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2"/>
  </bookViews>
  <sheets>
    <sheet name="000" sheetId="1" state="hidden" r:id="rId1"/>
    <sheet name="Annexe n_2" sheetId="2" state="hidden" r:id="rId2"/>
    <sheet name="Chambres froides" sheetId="3" r:id="rId3"/>
    <sheet name="Chambres froides (2)" sheetId="4" r:id="rId4"/>
  </sheets>
  <definedNames>
    <definedName name="_xlnm.Print_Titles" localSheetId="2">'Chambres froides'!$1:$15</definedName>
    <definedName name="_xlnm.Print_Titles" localSheetId="3">'Chambres froides (2)'!$1:$15</definedName>
    <definedName name="_xlnm.Print_Area" localSheetId="2">'Chambres froides'!$A$1:$J$76</definedName>
    <definedName name="_xlnm.Print_Area" localSheetId="3">'Chambres froides (2)'!$A$1:$J$80</definedName>
  </definedNames>
  <calcPr fullCalcOnLoad="1"/>
</workbook>
</file>

<file path=xl/sharedStrings.xml><?xml version="1.0" encoding="utf-8"?>
<sst xmlns="http://schemas.openxmlformats.org/spreadsheetml/2006/main" count="187" uniqueCount="106">
  <si>
    <t>Annexe n°1 de PAR01</t>
  </si>
  <si>
    <t>GRILLE D'AUDIT DE CONTRÔLE A RECEPTION</t>
  </si>
  <si>
    <t>Date :__________</t>
  </si>
  <si>
    <t xml:space="preserve">          Heure :________________</t>
  </si>
  <si>
    <t>Fournisseur ou transporteur :____________________________</t>
  </si>
  <si>
    <t>Par :________________________________________</t>
  </si>
  <si>
    <t>Produit contrôlé :____________________________</t>
  </si>
  <si>
    <t>C</t>
  </si>
  <si>
    <t>NC</t>
  </si>
  <si>
    <t>Observations</t>
  </si>
  <si>
    <t>LE POSTE DE RECEPTION EST PROPRE ET COMPLET</t>
  </si>
  <si>
    <t xml:space="preserve">CONTROLE </t>
  </si>
  <si>
    <t>*affichage sanitaire</t>
  </si>
  <si>
    <t>DU CAMION</t>
  </si>
  <si>
    <t>* fonctionnement du groupe froid</t>
  </si>
  <si>
    <t>*caisse propre</t>
  </si>
  <si>
    <t>* température de la caisse</t>
  </si>
  <si>
    <t>* pas de contact avec produits d'entretien</t>
  </si>
  <si>
    <t>* rangement des produits</t>
  </si>
  <si>
    <t>* température</t>
  </si>
  <si>
    <t>DES PRODUITS :</t>
  </si>
  <si>
    <t>* agrément</t>
  </si>
  <si>
    <t>* emballages</t>
  </si>
  <si>
    <t>* DLC conforme</t>
  </si>
  <si>
    <t>* quantités</t>
  </si>
  <si>
    <t>* prix</t>
  </si>
  <si>
    <t>* marques</t>
  </si>
  <si>
    <t>TEMPERATURE DE REFERENCE :_______________________________</t>
  </si>
  <si>
    <r>
      <t>TEMPERATURE A COEUR :</t>
    </r>
    <r>
      <rPr>
        <sz val="12"/>
        <rFont val="Times New Roman"/>
        <family val="1"/>
      </rPr>
      <t>______________________________</t>
    </r>
  </si>
  <si>
    <t>Visa Auditeur :</t>
  </si>
  <si>
    <t>Visa Direction :</t>
  </si>
  <si>
    <t>RESULTAT D'AUDIT</t>
  </si>
  <si>
    <t>(1)</t>
  </si>
  <si>
    <t>Fait le :</t>
  </si>
  <si>
    <t>CUISINE CENTRALE DE ROCHEFORT SUR MER</t>
  </si>
  <si>
    <t>Chapitre</t>
  </si>
  <si>
    <t xml:space="preserve">Créé le 23/03/2008  </t>
  </si>
  <si>
    <t>Dernière mise à jour :</t>
  </si>
  <si>
    <t xml:space="preserve"> 16 Juin 2008 :</t>
  </si>
  <si>
    <t>Remplace page</t>
  </si>
  <si>
    <t>Du ::</t>
  </si>
  <si>
    <t>document : JAUNE CANARI</t>
  </si>
  <si>
    <t>Joël LEBOUCHER</t>
  </si>
  <si>
    <t>Champ d’application ou circuit</t>
  </si>
  <si>
    <t>Page N°</t>
  </si>
  <si>
    <t>CHAMBRE FROIDE PRODUITS LAITIERS</t>
  </si>
  <si>
    <t>Température d’un produit à +3°C</t>
  </si>
  <si>
    <t>Absence de palettes en bois</t>
  </si>
  <si>
    <t>Absence de stockage au sol</t>
  </si>
  <si>
    <t>Respect du plan de rangement</t>
  </si>
  <si>
    <t>Absence de produits périmés (contrôle de deux produits)</t>
  </si>
  <si>
    <t>Respect de la méthode FIFO (DLC la plus courte devant)</t>
  </si>
  <si>
    <t>Absence de produits hors carton sans étiquette</t>
  </si>
  <si>
    <t>Grille évaporateur propre visuellement</t>
  </si>
  <si>
    <t>Murs, étagères et sol propres visuellement</t>
  </si>
  <si>
    <t>CHAMBRE FROIDE FRUITS ET LÉGUMES</t>
  </si>
  <si>
    <t>Température d’un produit à +6°C</t>
  </si>
  <si>
    <t>Absence de produits flétris</t>
  </si>
  <si>
    <t>Fruits non fragiles stockés en caisses grises</t>
  </si>
  <si>
    <t>Température d’un produit à +2°C</t>
  </si>
  <si>
    <t>Produits destinés au local « légumerie » stockés en caisses rouges</t>
  </si>
  <si>
    <t>Absence de carton</t>
  </si>
  <si>
    <t>Absence de produit sans étiquette</t>
  </si>
  <si>
    <t>CHAMBRE FROIDE VIANDE</t>
  </si>
  <si>
    <t>CONGÉLATEUR</t>
  </si>
  <si>
    <t>Température d’un produit à -18°C</t>
  </si>
  <si>
    <t>Absence de sac ouvert</t>
  </si>
  <si>
    <t>Absence de sac posé sur les cartons sans étiquette</t>
  </si>
  <si>
    <t>Indications concernant le déroulement de l’audit :</t>
  </si>
  <si>
    <t>(1) : C : Conforme          NC : Non conforme          ? : Partiellement satisfaisant          0  : Non contrôlé</t>
  </si>
  <si>
    <t>QUOI</t>
  </si>
  <si>
    <t xml:space="preserve">Mise en page : </t>
  </si>
  <si>
    <t>CONCERNÉ</t>
  </si>
  <si>
    <t>Source : http://www.chez.com/agrotheque/docum.htm</t>
  </si>
  <si>
    <t>CHAMBRE FROIDE 4ème ET 5ème GAMME</t>
  </si>
  <si>
    <t>SAS MISE EN PLACE</t>
  </si>
  <si>
    <t>http://www.chez.com/agrotheque/docum.htm</t>
  </si>
  <si>
    <t>TOTAL = C : Conforme</t>
  </si>
  <si>
    <t xml:space="preserve">sur </t>
  </si>
  <si>
    <t>Critères</t>
  </si>
  <si>
    <t>N° de semaine</t>
  </si>
  <si>
    <t>Date :</t>
  </si>
  <si>
    <t>Audité référent :</t>
  </si>
  <si>
    <r>
      <t>OBSERVATIONS :</t>
    </r>
    <r>
      <rPr>
        <sz val="10"/>
        <rFont val="Times New Roman"/>
        <family val="1"/>
      </rPr>
      <t xml:space="preserve">                         Numérotez les commentaires</t>
    </r>
  </si>
  <si>
    <t>Le compte rendu réalisé sera remis au responsable du service audité qui devra avec son équipe définir les actions correctives à mettre en place.</t>
  </si>
  <si>
    <t>Actions correctives à mettre en place :</t>
  </si>
  <si>
    <t xml:space="preserve">Visa Auditeur </t>
  </si>
  <si>
    <t>Auditeur 1:</t>
  </si>
  <si>
    <t>Heure :</t>
  </si>
  <si>
    <t>Auditeur 2:</t>
  </si>
  <si>
    <t xml:space="preserve">Source : </t>
  </si>
  <si>
    <t>MAGASIN</t>
  </si>
  <si>
    <t>AUDIT RÉACTIF</t>
  </si>
  <si>
    <t>AU.R</t>
  </si>
  <si>
    <t xml:space="preserve">Les AUDITS RÉACTIFS -  limités à peut de questions pertinentes et croisées associant parfois Réglementation -Hygiène – Qualité – Traçabilité </t>
  </si>
  <si>
    <t>Utilisés dans un cadre préventif ou en accompagnement d’un dysfonctionnement.  Audits identifiés par un R après AU</t>
  </si>
  <si>
    <t>La vocation de ces  petits audits est de nous maintenir en éveil. Piqûres de rappel vite exécutées pour actions correctives.</t>
  </si>
  <si>
    <t>Pour conserver leur caractère inopiné ; ces petits audits qui ne sont qu'une photo à un instant "T"  peuvent être évalués par une seule personne . Hiérarchie - collègues - stagiaire etc..</t>
  </si>
  <si>
    <t>L'archivage des audits permettra de mesurer les progrès effectués.</t>
  </si>
  <si>
    <r>
      <t>Signalement complémentaire d'évènement indésirable :</t>
    </r>
    <r>
      <rPr>
        <sz val="10"/>
        <rFont val="Arial"/>
        <family val="2"/>
      </rPr>
      <t xml:space="preserve"> nature et description brève des faits</t>
    </r>
  </si>
  <si>
    <t>Nom des agents présents</t>
  </si>
  <si>
    <t xml:space="preserve">Visa Audité </t>
  </si>
  <si>
    <t>CHAMBRES FROIDES - 6</t>
  </si>
  <si>
    <t>CHAMBRES FROIDES - 5</t>
  </si>
  <si>
    <t>Auditeur :</t>
  </si>
  <si>
    <t>Agents présents 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</si>
</sst>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</numFmts>
  <fonts count="38">
    <font>
      <sz val="10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Arial Narrow"/>
      <family val="2"/>
    </font>
    <font>
      <sz val="16"/>
      <name val="Arial"/>
      <family val="2"/>
    </font>
    <font>
      <sz val="6"/>
      <name val="Arial Narrow"/>
      <family val="2"/>
    </font>
    <font>
      <b/>
      <sz val="1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14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7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9"/>
      <color indexed="17"/>
      <name val="Arial"/>
      <family val="2"/>
    </font>
    <font>
      <b/>
      <sz val="12"/>
      <color indexed="1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79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9" fontId="0" fillId="0" borderId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49" fontId="5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1" fillId="3" borderId="16" xfId="0" applyNumberFormat="1" applyFont="1" applyFill="1" applyBorder="1" applyAlignment="1">
      <alignment vertical="center"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49" fontId="5" fillId="0" borderId="19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49" fontId="1" fillId="0" borderId="1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1" fillId="3" borderId="16" xfId="0" applyFont="1" applyFill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3" borderId="27" xfId="0" applyFont="1" applyFill="1" applyBorder="1" applyAlignment="1">
      <alignment/>
    </xf>
    <xf numFmtId="0" fontId="1" fillId="3" borderId="28" xfId="0" applyFont="1" applyFill="1" applyBorder="1" applyAlignment="1">
      <alignment/>
    </xf>
    <xf numFmtId="0" fontId="1" fillId="3" borderId="29" xfId="0" applyFont="1" applyFill="1" applyBorder="1" applyAlignment="1">
      <alignment/>
    </xf>
    <xf numFmtId="0" fontId="1" fillId="3" borderId="30" xfId="0" applyFont="1" applyFill="1" applyBorder="1" applyAlignment="1">
      <alignment/>
    </xf>
    <xf numFmtId="0" fontId="1" fillId="3" borderId="31" xfId="0" applyFont="1" applyFill="1" applyBorder="1" applyAlignment="1">
      <alignment/>
    </xf>
    <xf numFmtId="0" fontId="3" fillId="0" borderId="0" xfId="0" applyFont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3" fillId="4" borderId="32" xfId="0" applyFont="1" applyFill="1" applyBorder="1" applyAlignment="1">
      <alignment horizontal="center" vertic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14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11" fillId="0" borderId="27" xfId="0" applyFont="1" applyBorder="1" applyAlignment="1">
      <alignment horizontal="right" vertical="center"/>
    </xf>
    <xf numFmtId="0" fontId="12" fillId="0" borderId="27" xfId="0" applyFont="1" applyBorder="1" applyAlignment="1">
      <alignment horizontal="center" vertical="center"/>
    </xf>
    <xf numFmtId="0" fontId="13" fillId="0" borderId="48" xfId="0" applyFont="1" applyBorder="1" applyAlignment="1">
      <alignment horizontal="left" vertical="center"/>
    </xf>
    <xf numFmtId="0" fontId="23" fillId="0" borderId="48" xfId="0" applyFont="1" applyBorder="1" applyAlignment="1">
      <alignment horizontal="right" vertical="center"/>
    </xf>
    <xf numFmtId="0" fontId="0" fillId="0" borderId="49" xfId="0" applyFont="1" applyBorder="1" applyAlignment="1">
      <alignment vertical="center"/>
    </xf>
    <xf numFmtId="0" fontId="17" fillId="0" borderId="11" xfId="0" applyFont="1" applyBorder="1" applyAlignment="1">
      <alignment horizontal="right" vertical="center"/>
    </xf>
    <xf numFmtId="0" fontId="0" fillId="0" borderId="50" xfId="0" applyBorder="1" applyAlignment="1">
      <alignment vertical="center"/>
    </xf>
    <xf numFmtId="0" fontId="3" fillId="5" borderId="51" xfId="0" applyFont="1" applyFill="1" applyBorder="1" applyAlignment="1">
      <alignment horizontal="left" vertical="center"/>
    </xf>
    <xf numFmtId="0" fontId="1" fillId="6" borderId="52" xfId="0" applyFont="1" applyFill="1" applyBorder="1" applyAlignment="1">
      <alignment/>
    </xf>
    <xf numFmtId="166" fontId="27" fillId="6" borderId="52" xfId="21" applyNumberFormat="1" applyFont="1" applyFill="1" applyBorder="1" applyAlignment="1">
      <alignment horizontal="center" vertical="center"/>
      <protection/>
    </xf>
    <xf numFmtId="0" fontId="3" fillId="5" borderId="52" xfId="0" applyFont="1" applyFill="1" applyBorder="1" applyAlignment="1">
      <alignment horizontal="right" vertical="center" wrapText="1"/>
    </xf>
    <xf numFmtId="0" fontId="28" fillId="7" borderId="53" xfId="21" applyFont="1" applyFill="1" applyBorder="1" applyAlignment="1">
      <alignment horizontal="center" vertical="center"/>
      <protection/>
    </xf>
    <xf numFmtId="0" fontId="10" fillId="0" borderId="52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55" xfId="0" applyFont="1" applyBorder="1" applyAlignment="1">
      <alignment horizontal="center" vertical="center" wrapText="1"/>
    </xf>
    <xf numFmtId="0" fontId="29" fillId="0" borderId="0" xfId="22" applyFont="1" applyBorder="1" applyAlignment="1">
      <alignment horizontal="left" vertical="center"/>
      <protection/>
    </xf>
    <xf numFmtId="0" fontId="1" fillId="0" borderId="27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>
      <alignment/>
      <protection/>
    </xf>
    <xf numFmtId="0" fontId="9" fillId="0" borderId="0" xfId="21" applyFont="1" applyFill="1" applyAlignment="1">
      <alignment horizontal="center" vertical="center"/>
      <protection/>
    </xf>
    <xf numFmtId="0" fontId="31" fillId="0" borderId="56" xfId="21" applyFont="1" applyFill="1" applyBorder="1" applyAlignment="1">
      <alignment horizontal="center" vertical="center"/>
      <protection/>
    </xf>
    <xf numFmtId="0" fontId="8" fillId="0" borderId="0" xfId="21" applyFont="1">
      <alignment/>
      <protection/>
    </xf>
    <xf numFmtId="0" fontId="3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 applyAlignment="1">
      <alignment horizontal="left"/>
      <protection/>
    </xf>
    <xf numFmtId="0" fontId="3" fillId="0" borderId="57" xfId="21" applyFont="1" applyBorder="1">
      <alignment/>
      <protection/>
    </xf>
    <xf numFmtId="0" fontId="8" fillId="0" borderId="57" xfId="21" applyFont="1" applyBorder="1">
      <alignment/>
      <protection/>
    </xf>
    <xf numFmtId="0" fontId="3" fillId="0" borderId="58" xfId="21" applyFont="1" applyBorder="1">
      <alignment/>
      <protection/>
    </xf>
    <xf numFmtId="0" fontId="18" fillId="0" borderId="0" xfId="21" applyFont="1">
      <alignment/>
      <protection/>
    </xf>
    <xf numFmtId="0" fontId="1" fillId="0" borderId="57" xfId="21" applyFont="1" applyBorder="1">
      <alignment/>
      <protection/>
    </xf>
    <xf numFmtId="0" fontId="8" fillId="0" borderId="0" xfId="21" applyFont="1" applyBorder="1">
      <alignment/>
      <protection/>
    </xf>
    <xf numFmtId="0" fontId="1" fillId="0" borderId="0" xfId="21" applyFont="1" applyBorder="1">
      <alignment/>
      <protection/>
    </xf>
    <xf numFmtId="0" fontId="1" fillId="0" borderId="11" xfId="21" applyFont="1" applyBorder="1">
      <alignment/>
      <protection/>
    </xf>
    <xf numFmtId="0" fontId="27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9" xfId="0" applyFont="1" applyBorder="1" applyAlignment="1">
      <alignment/>
    </xf>
    <xf numFmtId="0" fontId="27" fillId="0" borderId="48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50" xfId="0" applyFont="1" applyBorder="1" applyAlignment="1">
      <alignment/>
    </xf>
    <xf numFmtId="0" fontId="34" fillId="0" borderId="61" xfId="0" applyFont="1" applyBorder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35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40" xfId="21" applyFont="1" applyBorder="1">
      <alignment/>
      <protection/>
    </xf>
    <xf numFmtId="0" fontId="36" fillId="0" borderId="60" xfId="0" applyFont="1" applyBorder="1" applyAlignment="1">
      <alignment horizontal="right" vertical="center"/>
    </xf>
    <xf numFmtId="0" fontId="16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right" vertical="center"/>
    </xf>
    <xf numFmtId="0" fontId="31" fillId="0" borderId="0" xfId="21" applyFont="1" applyAlignment="1">
      <alignment horizontal="left" vertical="center" wrapText="1"/>
      <protection/>
    </xf>
    <xf numFmtId="0" fontId="25" fillId="0" borderId="11" xfId="15" applyFont="1" applyBorder="1" applyAlignment="1">
      <alignment horizontal="left"/>
    </xf>
    <xf numFmtId="0" fontId="31" fillId="0" borderId="0" xfId="21" applyFont="1" applyAlignment="1">
      <alignment horizontal="left" vertical="center"/>
      <protection/>
    </xf>
    <xf numFmtId="0" fontId="27" fillId="0" borderId="61" xfId="0" applyFont="1" applyBorder="1" applyAlignment="1">
      <alignment/>
    </xf>
    <xf numFmtId="0" fontId="0" fillId="0" borderId="0" xfId="0" applyBorder="1" applyAlignment="1">
      <alignment/>
    </xf>
    <xf numFmtId="0" fontId="16" fillId="0" borderId="48" xfId="0" applyFont="1" applyBorder="1" applyAlignment="1">
      <alignment/>
    </xf>
    <xf numFmtId="0" fontId="34" fillId="0" borderId="48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49" xfId="0" applyFont="1" applyBorder="1" applyAlignment="1">
      <alignment horizontal="left"/>
    </xf>
    <xf numFmtId="0" fontId="34" fillId="0" borderId="60" xfId="0" applyFont="1" applyBorder="1" applyAlignment="1">
      <alignment horizontal="left"/>
    </xf>
    <xf numFmtId="0" fontId="34" fillId="0" borderId="11" xfId="0" applyFont="1" applyBorder="1" applyAlignment="1">
      <alignment horizontal="left"/>
    </xf>
    <xf numFmtId="0" fontId="34" fillId="0" borderId="50" xfId="0" applyFont="1" applyBorder="1" applyAlignment="1">
      <alignment horizontal="left"/>
    </xf>
    <xf numFmtId="0" fontId="8" fillId="0" borderId="6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31" fillId="0" borderId="0" xfId="21" applyFont="1" applyAlignment="1">
      <alignment horizontal="left" vertical="center" wrapText="1"/>
      <protection/>
    </xf>
    <xf numFmtId="0" fontId="14" fillId="0" borderId="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32" fillId="0" borderId="62" xfId="21" applyFont="1" applyBorder="1" applyAlignment="1">
      <alignment horizontal="center" vertical="center"/>
      <protection/>
    </xf>
    <xf numFmtId="0" fontId="32" fillId="0" borderId="63" xfId="21" applyFont="1" applyBorder="1" applyAlignment="1">
      <alignment horizontal="center" vertical="center"/>
      <protection/>
    </xf>
    <xf numFmtId="0" fontId="10" fillId="5" borderId="0" xfId="21" applyFont="1" applyFill="1" applyBorder="1" applyAlignment="1">
      <alignment horizontal="center" vertical="center"/>
      <protection/>
    </xf>
    <xf numFmtId="0" fontId="10" fillId="5" borderId="11" xfId="21" applyFont="1" applyFill="1" applyBorder="1" applyAlignment="1">
      <alignment horizontal="center" vertical="center"/>
      <protection/>
    </xf>
    <xf numFmtId="0" fontId="5" fillId="5" borderId="0" xfId="21" applyFont="1" applyFill="1" applyBorder="1" applyAlignment="1">
      <alignment horizontal="center" vertical="center" wrapText="1"/>
      <protection/>
    </xf>
    <xf numFmtId="0" fontId="5" fillId="5" borderId="11" xfId="21" applyFont="1" applyFill="1" applyBorder="1" applyAlignment="1">
      <alignment horizontal="center" vertical="center" wrapText="1"/>
      <protection/>
    </xf>
    <xf numFmtId="0" fontId="1" fillId="0" borderId="64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68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22" fillId="5" borderId="27" xfId="0" applyFont="1" applyFill="1" applyBorder="1" applyAlignment="1">
      <alignment horizontal="center" vertical="center"/>
    </xf>
    <xf numFmtId="0" fontId="22" fillId="5" borderId="59" xfId="0" applyFont="1" applyFill="1" applyBorder="1" applyAlignment="1">
      <alignment horizontal="center" vertical="center"/>
    </xf>
    <xf numFmtId="0" fontId="13" fillId="0" borderId="4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1" fillId="0" borderId="77" xfId="0" applyFont="1" applyBorder="1" applyAlignment="1">
      <alignment horizontal="left" vertical="center" wrapText="1"/>
    </xf>
    <xf numFmtId="0" fontId="1" fillId="0" borderId="78" xfId="0" applyFont="1" applyBorder="1" applyAlignment="1">
      <alignment horizontal="left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U Check liste A FINIR" xfId="21"/>
    <cellStyle name="Normal_Forum Marais 15 09 200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z.com/agrotheque/docum.htm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z.com/agrotheque/docum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58"/>
  <sheetViews>
    <sheetView workbookViewId="0" topLeftCell="A1">
      <selection activeCell="A24" sqref="A24"/>
    </sheetView>
  </sheetViews>
  <sheetFormatPr defaultColWidth="11.421875" defaultRowHeight="12.75"/>
  <cols>
    <col min="1" max="2" width="16.7109375" style="0" customWidth="1"/>
    <col min="3" max="3" width="25.7109375" style="0" customWidth="1"/>
    <col min="4" max="5" width="6.7109375" style="0" customWidth="1"/>
    <col min="6" max="6" width="70.7109375" style="0" customWidth="1"/>
  </cols>
  <sheetData>
    <row r="1" spans="1:39" ht="15" customHeight="1">
      <c r="A1" s="145" t="s">
        <v>0</v>
      </c>
      <c r="B1" s="145"/>
      <c r="C1" s="145"/>
      <c r="D1" s="145"/>
      <c r="E1" s="145"/>
      <c r="F1" s="14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27.75" customHeight="1">
      <c r="A3" s="146" t="s">
        <v>1</v>
      </c>
      <c r="B3" s="146"/>
      <c r="C3" s="146"/>
      <c r="D3" s="146"/>
      <c r="E3" s="146"/>
      <c r="F3" s="14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4.5" customHeight="1">
      <c r="A4" s="3"/>
      <c r="B4" s="3"/>
      <c r="C4" s="3"/>
      <c r="D4" s="3"/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 customHeight="1">
      <c r="A5" s="4" t="s">
        <v>2</v>
      </c>
      <c r="B5" s="4" t="s">
        <v>3</v>
      </c>
      <c r="D5" s="2"/>
      <c r="F5" s="4" t="s">
        <v>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4.5" customHeight="1">
      <c r="A6" s="2"/>
      <c r="B6" s="2"/>
      <c r="C6" s="2"/>
      <c r="D6" s="2"/>
      <c r="E6" s="2"/>
      <c r="F6" s="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8" customHeight="1">
      <c r="A7" s="147" t="s">
        <v>5</v>
      </c>
      <c r="B7" s="147"/>
      <c r="C7" s="147"/>
      <c r="D7" s="147"/>
      <c r="E7" s="147"/>
      <c r="F7" s="4" t="s">
        <v>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9.5" customHeight="1">
      <c r="A8" s="2"/>
      <c r="B8" s="2"/>
      <c r="C8" s="2"/>
      <c r="D8" s="6" t="s">
        <v>7</v>
      </c>
      <c r="E8" s="7" t="s">
        <v>8</v>
      </c>
      <c r="F8" s="8" t="s">
        <v>9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12" customHeight="1">
      <c r="A9" s="9"/>
      <c r="B9" s="10"/>
      <c r="C9" s="11"/>
      <c r="D9" s="12"/>
      <c r="E9" s="13"/>
      <c r="F9" s="1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8" customHeight="1">
      <c r="A10" s="15" t="s">
        <v>10</v>
      </c>
      <c r="B10" s="16"/>
      <c r="C10" s="17"/>
      <c r="D10" s="18"/>
      <c r="E10" s="19"/>
      <c r="F10" s="2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2" customHeight="1">
      <c r="A11" s="21"/>
      <c r="B11" s="22"/>
      <c r="C11" s="23"/>
      <c r="D11" s="24"/>
      <c r="E11" s="25"/>
      <c r="F11" s="2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9.5" customHeight="1">
      <c r="A12" s="27" t="s">
        <v>11</v>
      </c>
      <c r="B12" s="28" t="s">
        <v>12</v>
      </c>
      <c r="D12" s="29"/>
      <c r="E12" s="30"/>
      <c r="F12" s="3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9.5" customHeight="1">
      <c r="A13" s="27" t="s">
        <v>13</v>
      </c>
      <c r="B13" s="28" t="s">
        <v>14</v>
      </c>
      <c r="D13" s="18"/>
      <c r="E13" s="19"/>
      <c r="F13" s="2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9.5" customHeight="1">
      <c r="A14" s="32"/>
      <c r="B14" s="28" t="s">
        <v>15</v>
      </c>
      <c r="D14" s="18"/>
      <c r="E14" s="19"/>
      <c r="F14" s="2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9.5" customHeight="1">
      <c r="A15" s="32"/>
      <c r="B15" s="28" t="s">
        <v>16</v>
      </c>
      <c r="D15" s="18"/>
      <c r="E15" s="19"/>
      <c r="F15" s="2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9.5" customHeight="1">
      <c r="A16" s="32"/>
      <c r="B16" s="28" t="s">
        <v>17</v>
      </c>
      <c r="D16" s="18"/>
      <c r="E16" s="19"/>
      <c r="F16" s="2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9.5" customHeight="1">
      <c r="A17" s="33"/>
      <c r="B17" s="16" t="s">
        <v>18</v>
      </c>
      <c r="C17" s="34"/>
      <c r="D17" s="18"/>
      <c r="E17" s="19"/>
      <c r="F17" s="2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2" customHeight="1">
      <c r="A18" s="35"/>
      <c r="B18" s="22"/>
      <c r="C18" s="23"/>
      <c r="D18" s="24"/>
      <c r="E18" s="25"/>
      <c r="F18" s="2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9.5" customHeight="1">
      <c r="A19" s="27" t="s">
        <v>11</v>
      </c>
      <c r="B19" s="28" t="s">
        <v>19</v>
      </c>
      <c r="C19" s="36"/>
      <c r="D19" s="18"/>
      <c r="E19" s="19"/>
      <c r="F19" s="2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9.5" customHeight="1">
      <c r="A20" s="27" t="s">
        <v>20</v>
      </c>
      <c r="B20" s="28" t="s">
        <v>21</v>
      </c>
      <c r="C20" s="36"/>
      <c r="D20" s="37"/>
      <c r="E20" s="38"/>
      <c r="F20" s="3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9.5" customHeight="1">
      <c r="A21" s="27"/>
      <c r="B21" s="28" t="s">
        <v>22</v>
      </c>
      <c r="C21" s="36"/>
      <c r="D21" s="37"/>
      <c r="E21" s="38"/>
      <c r="F21" s="3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9.5" customHeight="1">
      <c r="A22" s="27"/>
      <c r="B22" s="28" t="s">
        <v>23</v>
      </c>
      <c r="C22" s="36"/>
      <c r="D22" s="37"/>
      <c r="E22" s="38"/>
      <c r="F22" s="3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9.5" customHeight="1">
      <c r="A23" s="27"/>
      <c r="B23" s="28" t="s">
        <v>24</v>
      </c>
      <c r="C23" s="36"/>
      <c r="D23" s="37"/>
      <c r="E23" s="38"/>
      <c r="F23" s="3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9.5" customHeight="1">
      <c r="A24" s="27"/>
      <c r="B24" s="28" t="s">
        <v>25</v>
      </c>
      <c r="C24" s="36"/>
      <c r="D24" s="37"/>
      <c r="E24" s="38"/>
      <c r="F24" s="3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9.5" customHeight="1">
      <c r="A25" s="32"/>
      <c r="B25" s="28" t="s">
        <v>26</v>
      </c>
      <c r="C25" s="36"/>
      <c r="D25" s="18"/>
      <c r="E25" s="19"/>
      <c r="F25" s="2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2" customHeight="1">
      <c r="A26" s="35"/>
      <c r="B26" s="22"/>
      <c r="C26" s="23"/>
      <c r="D26" s="24"/>
      <c r="E26" s="25"/>
      <c r="F26" s="2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9.5" customHeight="1">
      <c r="A27" s="144" t="s">
        <v>27</v>
      </c>
      <c r="B27" s="144"/>
      <c r="C27" s="144"/>
      <c r="D27" s="24"/>
      <c r="E27" s="25"/>
      <c r="F27" s="2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9.5" customHeight="1">
      <c r="A28" s="144" t="s">
        <v>28</v>
      </c>
      <c r="B28" s="144"/>
      <c r="C28" s="144"/>
      <c r="D28" s="18"/>
      <c r="E28" s="19"/>
      <c r="F28" s="2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2" customHeight="1">
      <c r="A29" s="35"/>
      <c r="B29" s="40"/>
      <c r="C29" s="41"/>
      <c r="D29" s="42"/>
      <c r="E29" s="43"/>
      <c r="F29" s="4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49.5" customHeight="1">
      <c r="A30" s="45" t="s">
        <v>29</v>
      </c>
      <c r="B30" s="46" t="s">
        <v>30</v>
      </c>
      <c r="C30" s="47" t="s">
        <v>31</v>
      </c>
      <c r="D30" s="48"/>
      <c r="E30" s="49"/>
      <c r="F30" s="50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</sheetData>
  <mergeCells count="5">
    <mergeCell ref="A28:C28"/>
    <mergeCell ref="A1:F1"/>
    <mergeCell ref="A3:F3"/>
    <mergeCell ref="A7:E7"/>
    <mergeCell ref="A27:C27"/>
  </mergeCells>
  <printOptions horizontalCentered="1" verticalCentered="1"/>
  <pageMargins left="0.3402777777777778" right="0.5402777777777777" top="0.12013888888888889" bottom="0.12986111111111112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C6" sqref="C6"/>
    </sheetView>
  </sheetViews>
  <sheetFormatPr defaultColWidth="11.421875" defaultRowHeight="12.75"/>
  <cols>
    <col min="1" max="3" width="18.7109375" style="0" customWidth="1"/>
    <col min="4" max="4" width="40.7109375" style="0" customWidth="1"/>
  </cols>
  <sheetData>
    <row r="1" spans="1:4" ht="15.75">
      <c r="A1" s="145"/>
      <c r="B1" s="145"/>
      <c r="C1" s="145"/>
      <c r="D1" s="145"/>
    </row>
    <row r="2" spans="1:4" ht="15.75">
      <c r="A2" s="1"/>
      <c r="B2" s="1"/>
      <c r="C2" s="1"/>
      <c r="D2" s="1"/>
    </row>
    <row r="3" spans="1:4" ht="15.75">
      <c r="A3" s="28"/>
      <c r="B3" s="28"/>
      <c r="C3" s="28"/>
      <c r="D3" s="28"/>
    </row>
    <row r="4" spans="1:4" ht="20.25">
      <c r="A4" s="148"/>
      <c r="B4" s="148"/>
      <c r="C4" s="148"/>
      <c r="D4" s="148"/>
    </row>
    <row r="5" spans="1:4" ht="20.25">
      <c r="A5" s="51"/>
      <c r="B5" s="52"/>
      <c r="C5" s="52"/>
      <c r="D5" s="52"/>
    </row>
    <row r="6" spans="1:4" ht="20.25">
      <c r="A6" s="51"/>
      <c r="B6" s="52"/>
      <c r="C6" s="52"/>
      <c r="D6" s="52"/>
    </row>
    <row r="7" spans="1:4" ht="15.75">
      <c r="A7" s="28"/>
      <c r="B7" s="28"/>
      <c r="C7" s="28"/>
      <c r="D7" s="28"/>
    </row>
    <row r="8" spans="1:4" ht="15.75">
      <c r="A8" s="28"/>
      <c r="B8" s="28"/>
      <c r="C8" s="28"/>
      <c r="D8" s="28"/>
    </row>
    <row r="9" spans="1:4" ht="20.25">
      <c r="A9" s="28"/>
      <c r="B9" s="28"/>
      <c r="C9" s="28"/>
      <c r="D9" s="53"/>
    </row>
    <row r="10" spans="1:4" ht="20.25">
      <c r="A10" s="28"/>
      <c r="B10" s="28"/>
      <c r="C10" s="28"/>
      <c r="D10" s="51"/>
    </row>
    <row r="11" spans="1:4" ht="18.75">
      <c r="A11" s="149"/>
      <c r="B11" s="149"/>
      <c r="C11" s="149"/>
      <c r="D11" s="54"/>
    </row>
    <row r="12" spans="1:4" ht="15.75">
      <c r="A12" s="28"/>
      <c r="B12" s="28"/>
      <c r="C12" s="28"/>
      <c r="D12" s="28"/>
    </row>
    <row r="13" spans="1:4" ht="18.75">
      <c r="A13" s="150"/>
      <c r="B13" s="150"/>
      <c r="C13" s="150"/>
      <c r="D13" s="54"/>
    </row>
    <row r="14" spans="1:4" ht="15.75">
      <c r="A14" s="28"/>
      <c r="B14" s="28"/>
      <c r="C14" s="28"/>
      <c r="D14" s="28"/>
    </row>
    <row r="15" spans="1:4" ht="18.75">
      <c r="A15" s="150"/>
      <c r="B15" s="150"/>
      <c r="C15" s="150"/>
      <c r="D15" s="54"/>
    </row>
    <row r="16" spans="1:4" ht="15.75">
      <c r="A16" s="28"/>
      <c r="B16" s="28"/>
      <c r="C16" s="28"/>
      <c r="D16" s="28"/>
    </row>
    <row r="17" spans="1:4" ht="18.75">
      <c r="A17" s="150"/>
      <c r="B17" s="150"/>
      <c r="C17" s="150"/>
      <c r="D17" s="54"/>
    </row>
    <row r="18" spans="1:4" ht="15.75">
      <c r="A18" s="28"/>
      <c r="B18" s="28"/>
      <c r="C18" s="28"/>
      <c r="D18" s="28"/>
    </row>
    <row r="19" spans="1:4" ht="18.75">
      <c r="A19" s="150"/>
      <c r="B19" s="150"/>
      <c r="C19" s="150"/>
      <c r="D19" s="54"/>
    </row>
    <row r="20" spans="1:4" ht="15.75">
      <c r="A20" s="28"/>
      <c r="B20" s="28"/>
      <c r="C20" s="28"/>
      <c r="D20" s="28"/>
    </row>
    <row r="21" spans="1:4" ht="18.75">
      <c r="A21" s="150"/>
      <c r="B21" s="150"/>
      <c r="C21" s="150"/>
      <c r="D21" s="54"/>
    </row>
    <row r="22" spans="1:4" ht="15.75">
      <c r="A22" s="28"/>
      <c r="B22" s="28"/>
      <c r="C22" s="28"/>
      <c r="D22" s="28"/>
    </row>
    <row r="23" spans="1:4" ht="18.75">
      <c r="A23" s="150"/>
      <c r="B23" s="150"/>
      <c r="C23" s="150"/>
      <c r="D23" s="54"/>
    </row>
    <row r="24" spans="1:4" ht="15.75">
      <c r="A24" s="28"/>
      <c r="B24" s="28"/>
      <c r="C24" s="28"/>
      <c r="D24" s="28"/>
    </row>
    <row r="25" spans="1:4" ht="18.75">
      <c r="A25" s="150"/>
      <c r="B25" s="150"/>
      <c r="C25" s="150"/>
      <c r="D25" s="54"/>
    </row>
    <row r="26" spans="1:4" ht="15.75">
      <c r="A26" s="28"/>
      <c r="B26" s="28"/>
      <c r="C26" s="28"/>
      <c r="D26" s="28"/>
    </row>
    <row r="27" spans="1:4" ht="15.75">
      <c r="A27" s="28"/>
      <c r="B27" s="28"/>
      <c r="C27" s="28"/>
      <c r="D27" s="28"/>
    </row>
    <row r="28" spans="1:4" ht="15.75">
      <c r="A28" s="28"/>
      <c r="B28" s="28"/>
      <c r="C28" s="28"/>
      <c r="D28" s="28"/>
    </row>
    <row r="29" spans="1:4" ht="15.75">
      <c r="A29" s="28"/>
      <c r="B29" s="28"/>
      <c r="C29" s="28"/>
      <c r="D29" s="28"/>
    </row>
    <row r="30" spans="1:4" ht="15.75">
      <c r="A30" s="2"/>
      <c r="B30" s="2"/>
      <c r="C30" s="2"/>
      <c r="D30" s="2"/>
    </row>
    <row r="31" spans="1:4" ht="15.75">
      <c r="A31" s="2"/>
      <c r="B31" s="2"/>
      <c r="C31" s="2"/>
      <c r="D31" s="2"/>
    </row>
    <row r="32" spans="1:4" ht="15.75">
      <c r="A32" s="2"/>
      <c r="B32" s="2"/>
      <c r="C32" s="2"/>
      <c r="D32" s="2"/>
    </row>
    <row r="33" spans="1:4" ht="15.75">
      <c r="A33" s="2"/>
      <c r="B33" s="2"/>
      <c r="C33" s="2"/>
      <c r="D33" s="2"/>
    </row>
    <row r="34" spans="1:4" ht="15.75">
      <c r="A34" s="2"/>
      <c r="B34" s="2"/>
      <c r="C34" s="2"/>
      <c r="D34" s="2"/>
    </row>
    <row r="35" spans="1:4" ht="15.75">
      <c r="A35" s="2"/>
      <c r="B35" s="2"/>
      <c r="C35" s="2"/>
      <c r="D35" s="2"/>
    </row>
    <row r="36" spans="1:4" ht="15.75">
      <c r="A36" s="2"/>
      <c r="B36" s="2"/>
      <c r="C36" s="2"/>
      <c r="D36" s="2"/>
    </row>
    <row r="37" spans="1:4" ht="15.75">
      <c r="A37" s="2"/>
      <c r="B37" s="2"/>
      <c r="C37" s="2"/>
      <c r="D37" s="2"/>
    </row>
    <row r="38" spans="1:4" ht="15.75">
      <c r="A38" s="2"/>
      <c r="B38" s="2"/>
      <c r="C38" s="2"/>
      <c r="D38" s="2"/>
    </row>
    <row r="39" spans="1:4" ht="15.75">
      <c r="A39" s="2"/>
      <c r="B39" s="2"/>
      <c r="C39" s="2"/>
      <c r="D39" s="2"/>
    </row>
  </sheetData>
  <mergeCells count="10">
    <mergeCell ref="A23:C23"/>
    <mergeCell ref="A25:C25"/>
    <mergeCell ref="A15:C15"/>
    <mergeCell ref="A17:C17"/>
    <mergeCell ref="A19:C19"/>
    <mergeCell ref="A21:C21"/>
    <mergeCell ref="A1:D1"/>
    <mergeCell ref="A4:D4"/>
    <mergeCell ref="A11:C11"/>
    <mergeCell ref="A13:C13"/>
  </mergeCells>
  <printOptions horizontalCentered="1"/>
  <pageMargins left="0.19652777777777777" right="0.19652777777777777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V74"/>
  <sheetViews>
    <sheetView showZeros="0" tabSelected="1" workbookViewId="0" topLeftCell="A1">
      <selection activeCell="C6" sqref="C6:H6"/>
    </sheetView>
  </sheetViews>
  <sheetFormatPr defaultColWidth="11.421875" defaultRowHeight="12.75"/>
  <cols>
    <col min="1" max="1" width="1.57421875" style="0" customWidth="1"/>
    <col min="2" max="2" width="20.7109375" style="0" customWidth="1"/>
    <col min="3" max="3" width="10.140625" style="0" customWidth="1"/>
    <col min="4" max="5" width="30.7109375" style="0" customWidth="1"/>
    <col min="6" max="6" width="5.421875" style="0" customWidth="1"/>
    <col min="9" max="9" width="12.7109375" style="0" customWidth="1"/>
    <col min="10" max="10" width="2.00390625" style="0" customWidth="1"/>
  </cols>
  <sheetData>
    <row r="2" spans="2:10" s="55" customFormat="1" ht="16.5" customHeight="1">
      <c r="B2" s="142" t="s">
        <v>34</v>
      </c>
      <c r="C2" s="143"/>
      <c r="D2" s="143"/>
      <c r="E2" s="75" t="s">
        <v>35</v>
      </c>
      <c r="F2" s="76"/>
      <c r="G2" s="175" t="s">
        <v>92</v>
      </c>
      <c r="H2" s="175"/>
      <c r="I2" s="176"/>
      <c r="J2"/>
    </row>
    <row r="3" spans="2:10" s="55" customFormat="1" ht="11.25" customHeight="1">
      <c r="B3" s="77" t="s">
        <v>36</v>
      </c>
      <c r="C3" s="64" t="s">
        <v>37</v>
      </c>
      <c r="D3" s="64" t="s">
        <v>38</v>
      </c>
      <c r="E3" s="65" t="s">
        <v>39</v>
      </c>
      <c r="F3" s="66"/>
      <c r="G3" s="67" t="s">
        <v>40</v>
      </c>
      <c r="H3" s="68"/>
      <c r="I3" s="177" t="s">
        <v>41</v>
      </c>
      <c r="J3"/>
    </row>
    <row r="4" spans="2:10" s="55" customFormat="1" ht="9" customHeight="1">
      <c r="B4" s="77" t="s">
        <v>73</v>
      </c>
      <c r="C4" s="69"/>
      <c r="D4" s="67" t="s">
        <v>71</v>
      </c>
      <c r="E4" s="70" t="s">
        <v>42</v>
      </c>
      <c r="F4" s="70"/>
      <c r="G4" s="67" t="s">
        <v>43</v>
      </c>
      <c r="H4" s="69"/>
      <c r="I4" s="177"/>
      <c r="J4"/>
    </row>
    <row r="5" spans="2:10" s="55" customFormat="1" ht="19.5" customHeight="1">
      <c r="B5" s="78" t="s">
        <v>70</v>
      </c>
      <c r="C5" s="168" t="s">
        <v>103</v>
      </c>
      <c r="D5" s="168"/>
      <c r="E5" s="168"/>
      <c r="F5" s="168"/>
      <c r="G5" s="168"/>
      <c r="H5" s="152" t="s">
        <v>93</v>
      </c>
      <c r="I5" s="153"/>
      <c r="J5"/>
    </row>
    <row r="6" spans="2:10" s="55" customFormat="1" ht="19.5" customHeight="1">
      <c r="B6" s="129" t="s">
        <v>72</v>
      </c>
      <c r="C6" s="178" t="s">
        <v>91</v>
      </c>
      <c r="D6" s="178"/>
      <c r="E6" s="178"/>
      <c r="F6" s="178"/>
      <c r="G6" s="178"/>
      <c r="H6" s="178"/>
      <c r="I6" s="79" t="s">
        <v>44</v>
      </c>
      <c r="J6"/>
    </row>
    <row r="7" spans="2:230" s="55" customFormat="1" ht="18.75" customHeight="1">
      <c r="B7" s="125" t="s">
        <v>90</v>
      </c>
      <c r="C7" s="131" t="s">
        <v>76</v>
      </c>
      <c r="D7" s="127"/>
      <c r="E7" s="127"/>
      <c r="F7" s="127"/>
      <c r="G7" s="126"/>
      <c r="H7" s="80"/>
      <c r="I7" s="81"/>
      <c r="J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</row>
    <row r="8" spans="2:10" s="93" customFormat="1" ht="13.5" customHeight="1">
      <c r="B8" s="90" t="str">
        <f ca="1">CELL("nomfichier")</f>
        <v>C:\Documents and Settings\Utilisateur\Mes documents\TIXIER SUR LE NET\AU Audits ponctuels\AU Magasin\[AU.R Magasin Chambres froides 5-6.XLS]Chambres froides</v>
      </c>
      <c r="C8" s="91"/>
      <c r="D8" s="92"/>
      <c r="E8" s="92"/>
      <c r="F8" s="92"/>
      <c r="G8" s="92"/>
      <c r="H8" s="92"/>
      <c r="I8" s="92"/>
      <c r="J8" s="92"/>
    </row>
    <row r="9" spans="2:9" s="93" customFormat="1" ht="6.75" customHeight="1">
      <c r="B9" s="94"/>
      <c r="C9" s="94"/>
      <c r="D9" s="94"/>
      <c r="E9" s="94"/>
      <c r="F9" s="94"/>
      <c r="G9" s="94"/>
      <c r="H9" s="94"/>
      <c r="I9" s="95" t="s">
        <v>80</v>
      </c>
    </row>
    <row r="10" spans="2:9" s="93" customFormat="1" ht="15.75">
      <c r="B10" s="96" t="s">
        <v>104</v>
      </c>
      <c r="C10" s="97"/>
      <c r="E10" s="98" t="s">
        <v>81</v>
      </c>
      <c r="F10" s="98"/>
      <c r="G10" s="99"/>
      <c r="I10" s="154"/>
    </row>
    <row r="11" spans="2:9" s="93" customFormat="1" ht="7.5" customHeight="1">
      <c r="B11" s="96"/>
      <c r="C11" s="100"/>
      <c r="D11" s="100"/>
      <c r="E11" s="92"/>
      <c r="F11" s="101"/>
      <c r="G11" s="101"/>
      <c r="H11" s="102"/>
      <c r="I11" s="154"/>
    </row>
    <row r="12" spans="2:9" s="93" customFormat="1" ht="15.75">
      <c r="B12" s="99" t="s">
        <v>82</v>
      </c>
      <c r="C12" s="97"/>
      <c r="E12" s="98" t="s">
        <v>88</v>
      </c>
      <c r="F12" s="98"/>
      <c r="G12" s="96"/>
      <c r="H12" s="97"/>
      <c r="I12" s="155"/>
    </row>
    <row r="13" spans="2:9" s="93" customFormat="1" ht="6.75" customHeight="1">
      <c r="B13" s="103"/>
      <c r="C13" s="100"/>
      <c r="D13" s="100"/>
      <c r="E13" s="92"/>
      <c r="F13" s="104"/>
      <c r="G13" s="104"/>
      <c r="H13" s="104"/>
      <c r="I13" s="92"/>
    </row>
    <row r="14" spans="2:9" s="93" customFormat="1" ht="19.5" customHeight="1">
      <c r="B14" s="105" t="s">
        <v>105</v>
      </c>
      <c r="C14" s="106"/>
      <c r="D14" s="106"/>
      <c r="E14" s="106"/>
      <c r="F14" s="156" t="s">
        <v>32</v>
      </c>
      <c r="G14" s="158" t="s">
        <v>83</v>
      </c>
      <c r="H14" s="158"/>
      <c r="I14" s="158"/>
    </row>
    <row r="15" spans="2:10" s="93" customFormat="1" ht="7.5" customHeight="1">
      <c r="B15" s="128"/>
      <c r="C15" s="89"/>
      <c r="D15" s="124"/>
      <c r="E15" s="107"/>
      <c r="F15" s="157"/>
      <c r="G15" s="159"/>
      <c r="H15" s="159"/>
      <c r="I15" s="159"/>
      <c r="J15" s="92"/>
    </row>
    <row r="16" spans="2:9" ht="25.5" customHeight="1">
      <c r="B16" s="169" t="s">
        <v>45</v>
      </c>
      <c r="C16" s="170"/>
      <c r="D16" s="164" t="s">
        <v>47</v>
      </c>
      <c r="E16" s="165"/>
      <c r="F16" s="71"/>
      <c r="G16" s="56"/>
      <c r="H16" s="56"/>
      <c r="I16" s="57"/>
    </row>
    <row r="17" spans="2:9" ht="25.5" customHeight="1">
      <c r="B17" s="171"/>
      <c r="C17" s="172"/>
      <c r="D17" s="164" t="s">
        <v>48</v>
      </c>
      <c r="E17" s="165"/>
      <c r="F17" s="71"/>
      <c r="G17" s="56"/>
      <c r="H17" s="56"/>
      <c r="I17" s="57"/>
    </row>
    <row r="18" spans="2:9" ht="25.5" customHeight="1">
      <c r="B18" s="171"/>
      <c r="C18" s="172"/>
      <c r="D18" s="164" t="s">
        <v>49</v>
      </c>
      <c r="E18" s="165"/>
      <c r="F18" s="71"/>
      <c r="G18" s="56"/>
      <c r="H18" s="56"/>
      <c r="I18" s="57"/>
    </row>
    <row r="19" spans="2:9" ht="25.5" customHeight="1">
      <c r="B19" s="171"/>
      <c r="C19" s="172"/>
      <c r="D19" s="164" t="s">
        <v>50</v>
      </c>
      <c r="E19" s="165"/>
      <c r="F19" s="71"/>
      <c r="G19" s="56"/>
      <c r="H19" s="56"/>
      <c r="I19" s="57"/>
    </row>
    <row r="20" spans="2:9" ht="25.5" customHeight="1">
      <c r="B20" s="171"/>
      <c r="C20" s="172"/>
      <c r="D20" s="164" t="s">
        <v>51</v>
      </c>
      <c r="E20" s="165"/>
      <c r="F20" s="71"/>
      <c r="G20" s="56"/>
      <c r="H20" s="56"/>
      <c r="I20" s="57"/>
    </row>
    <row r="21" spans="2:9" ht="25.5" customHeight="1">
      <c r="B21" s="171"/>
      <c r="C21" s="172"/>
      <c r="D21" s="164" t="s">
        <v>52</v>
      </c>
      <c r="E21" s="165"/>
      <c r="F21" s="71"/>
      <c r="G21" s="56"/>
      <c r="H21" s="56"/>
      <c r="I21" s="57"/>
    </row>
    <row r="22" spans="2:9" ht="25.5" customHeight="1">
      <c r="B22" s="171"/>
      <c r="C22" s="172"/>
      <c r="D22" s="164" t="s">
        <v>53</v>
      </c>
      <c r="E22" s="165"/>
      <c r="F22" s="71"/>
      <c r="G22" s="56"/>
      <c r="H22" s="56"/>
      <c r="I22" s="57"/>
    </row>
    <row r="23" spans="2:9" ht="25.5" customHeight="1">
      <c r="B23" s="173"/>
      <c r="C23" s="174"/>
      <c r="D23" s="166" t="s">
        <v>54</v>
      </c>
      <c r="E23" s="167"/>
      <c r="F23" s="73"/>
      <c r="G23" s="60"/>
      <c r="H23" s="60"/>
      <c r="I23" s="61"/>
    </row>
    <row r="24" spans="2:9" ht="25.5" customHeight="1">
      <c r="B24" s="169" t="s">
        <v>55</v>
      </c>
      <c r="C24" s="170"/>
      <c r="D24" s="162" t="s">
        <v>56</v>
      </c>
      <c r="E24" s="163"/>
      <c r="F24" s="72"/>
      <c r="G24" s="62"/>
      <c r="H24" s="62"/>
      <c r="I24" s="63"/>
    </row>
    <row r="25" spans="2:9" ht="25.5" customHeight="1">
      <c r="B25" s="171"/>
      <c r="C25" s="172"/>
      <c r="D25" s="164" t="s">
        <v>47</v>
      </c>
      <c r="E25" s="165"/>
      <c r="F25" s="71"/>
      <c r="G25" s="56"/>
      <c r="H25" s="56"/>
      <c r="I25" s="57"/>
    </row>
    <row r="26" spans="2:9" ht="25.5" customHeight="1">
      <c r="B26" s="171"/>
      <c r="C26" s="172"/>
      <c r="D26" s="164" t="s">
        <v>48</v>
      </c>
      <c r="E26" s="165"/>
      <c r="F26" s="71"/>
      <c r="G26" s="56"/>
      <c r="H26" s="56"/>
      <c r="I26" s="57"/>
    </row>
    <row r="27" spans="2:9" ht="25.5" customHeight="1">
      <c r="B27" s="171"/>
      <c r="C27" s="172"/>
      <c r="D27" s="164" t="s">
        <v>49</v>
      </c>
      <c r="E27" s="165"/>
      <c r="F27" s="71"/>
      <c r="G27" s="56"/>
      <c r="H27" s="56"/>
      <c r="I27" s="57"/>
    </row>
    <row r="28" spans="2:9" ht="25.5" customHeight="1">
      <c r="B28" s="171"/>
      <c r="C28" s="172"/>
      <c r="D28" s="164" t="s">
        <v>57</v>
      </c>
      <c r="E28" s="165"/>
      <c r="F28" s="71"/>
      <c r="G28" s="56"/>
      <c r="H28" s="56"/>
      <c r="I28" s="57"/>
    </row>
    <row r="29" spans="2:9" ht="25.5" customHeight="1">
      <c r="B29" s="171"/>
      <c r="C29" s="172"/>
      <c r="D29" s="164" t="s">
        <v>58</v>
      </c>
      <c r="E29" s="165"/>
      <c r="F29" s="71"/>
      <c r="G29" s="56"/>
      <c r="H29" s="56"/>
      <c r="I29" s="57"/>
    </row>
    <row r="30" spans="2:9" ht="25.5" customHeight="1">
      <c r="B30" s="171"/>
      <c r="C30" s="172"/>
      <c r="D30" s="164" t="s">
        <v>53</v>
      </c>
      <c r="E30" s="165"/>
      <c r="F30" s="71"/>
      <c r="G30" s="56"/>
      <c r="H30" s="56"/>
      <c r="I30" s="57"/>
    </row>
    <row r="31" spans="2:9" ht="25.5" customHeight="1">
      <c r="B31" s="173"/>
      <c r="C31" s="174"/>
      <c r="D31" s="160" t="s">
        <v>54</v>
      </c>
      <c r="E31" s="161"/>
      <c r="F31" s="73"/>
      <c r="G31" s="60"/>
      <c r="H31" s="60"/>
      <c r="I31" s="61"/>
    </row>
    <row r="32" spans="2:9" ht="25.5" customHeight="1">
      <c r="B32" s="169" t="s">
        <v>74</v>
      </c>
      <c r="C32" s="170"/>
      <c r="D32" s="164" t="s">
        <v>59</v>
      </c>
      <c r="E32" s="165"/>
      <c r="F32" s="74"/>
      <c r="G32" s="58"/>
      <c r="H32" s="58"/>
      <c r="I32" s="59"/>
    </row>
    <row r="33" spans="2:9" ht="25.5" customHeight="1">
      <c r="B33" s="171"/>
      <c r="C33" s="172"/>
      <c r="D33" s="164" t="s">
        <v>47</v>
      </c>
      <c r="E33" s="165"/>
      <c r="F33" s="71"/>
      <c r="G33" s="56"/>
      <c r="H33" s="56"/>
      <c r="I33" s="57"/>
    </row>
    <row r="34" spans="2:9" ht="25.5" customHeight="1">
      <c r="B34" s="171"/>
      <c r="C34" s="172"/>
      <c r="D34" s="164" t="s">
        <v>48</v>
      </c>
      <c r="E34" s="165"/>
      <c r="F34" s="71"/>
      <c r="G34" s="56"/>
      <c r="H34" s="56"/>
      <c r="I34" s="57"/>
    </row>
    <row r="35" spans="2:9" ht="25.5" customHeight="1">
      <c r="B35" s="171"/>
      <c r="C35" s="172"/>
      <c r="D35" s="164" t="s">
        <v>49</v>
      </c>
      <c r="E35" s="165"/>
      <c r="F35" s="71"/>
      <c r="G35" s="56"/>
      <c r="H35" s="56"/>
      <c r="I35" s="57"/>
    </row>
    <row r="36" spans="2:9" ht="25.5" customHeight="1">
      <c r="B36" s="171"/>
      <c r="C36" s="172"/>
      <c r="D36" s="164" t="s">
        <v>50</v>
      </c>
      <c r="E36" s="165"/>
      <c r="F36" s="71"/>
      <c r="G36" s="56"/>
      <c r="H36" s="56"/>
      <c r="I36" s="57"/>
    </row>
    <row r="37" spans="2:9" ht="25.5" customHeight="1">
      <c r="B37" s="171"/>
      <c r="C37" s="172"/>
      <c r="D37" s="164" t="s">
        <v>51</v>
      </c>
      <c r="E37" s="165"/>
      <c r="F37" s="71"/>
      <c r="G37" s="56"/>
      <c r="H37" s="56"/>
      <c r="I37" s="57"/>
    </row>
    <row r="38" spans="2:9" ht="25.5" customHeight="1">
      <c r="B38" s="171"/>
      <c r="C38" s="172"/>
      <c r="D38" s="164" t="s">
        <v>60</v>
      </c>
      <c r="E38" s="165"/>
      <c r="F38" s="71"/>
      <c r="G38" s="56"/>
      <c r="H38" s="56"/>
      <c r="I38" s="57"/>
    </row>
    <row r="39" spans="2:9" ht="25.5" customHeight="1">
      <c r="B39" s="171"/>
      <c r="C39" s="172"/>
      <c r="D39" s="164" t="s">
        <v>53</v>
      </c>
      <c r="E39" s="165"/>
      <c r="F39" s="71"/>
      <c r="G39" s="56"/>
      <c r="H39" s="56"/>
      <c r="I39" s="57"/>
    </row>
    <row r="40" spans="2:9" ht="25.5" customHeight="1">
      <c r="B40" s="171"/>
      <c r="C40" s="172"/>
      <c r="D40" s="160" t="s">
        <v>54</v>
      </c>
      <c r="E40" s="161"/>
      <c r="F40" s="73"/>
      <c r="G40" s="60"/>
      <c r="H40" s="60"/>
      <c r="I40" s="61"/>
    </row>
    <row r="41" spans="2:13" ht="30" customHeight="1" thickBot="1">
      <c r="B41" s="82" t="s">
        <v>31</v>
      </c>
      <c r="C41" s="83"/>
      <c r="D41" s="84">
        <f>IF(H41=0,0,F41/H41)</f>
        <v>0</v>
      </c>
      <c r="E41" s="85" t="s">
        <v>77</v>
      </c>
      <c r="F41" s="86">
        <f>COUNTIF(F15:F40,"C")</f>
        <v>0</v>
      </c>
      <c r="G41" s="87" t="s">
        <v>78</v>
      </c>
      <c r="H41" s="87">
        <v>26</v>
      </c>
      <c r="I41" s="88" t="s">
        <v>79</v>
      </c>
      <c r="J41" s="2"/>
      <c r="K41" s="2"/>
      <c r="L41" s="2"/>
      <c r="M41" s="2"/>
    </row>
    <row r="42" spans="2:13" ht="5.2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5" customHeight="1">
      <c r="B43" s="4" t="s">
        <v>69</v>
      </c>
      <c r="C43" s="2"/>
      <c r="D43" s="4"/>
      <c r="E43" s="4"/>
      <c r="F43" s="4"/>
      <c r="G43" s="4"/>
      <c r="H43" s="2"/>
      <c r="I43" s="2"/>
      <c r="J43" s="2"/>
      <c r="K43" s="2"/>
      <c r="L43" s="2"/>
      <c r="M43" s="2"/>
    </row>
    <row r="44" spans="2:13" ht="5.2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0" s="93" customFormat="1" ht="11.25" customHeight="1">
      <c r="B45" s="151" t="s">
        <v>68</v>
      </c>
      <c r="C45" s="151"/>
      <c r="D45" s="151"/>
      <c r="E45" s="151"/>
      <c r="F45" s="151"/>
      <c r="G45" s="151"/>
      <c r="H45" s="151"/>
      <c r="I45" s="151"/>
      <c r="J45" s="92"/>
    </row>
    <row r="46" spans="2:10" s="93" customFormat="1" ht="11.25" customHeight="1">
      <c r="B46" s="132" t="s">
        <v>94</v>
      </c>
      <c r="C46" s="130"/>
      <c r="D46" s="130"/>
      <c r="E46" s="130"/>
      <c r="F46" s="130"/>
      <c r="G46" s="130"/>
      <c r="H46" s="130"/>
      <c r="I46" s="130"/>
      <c r="J46" s="92"/>
    </row>
    <row r="47" spans="2:10" s="93" customFormat="1" ht="11.25" customHeight="1">
      <c r="B47" s="132" t="s">
        <v>95</v>
      </c>
      <c r="C47" s="130"/>
      <c r="D47" s="130"/>
      <c r="E47" s="130"/>
      <c r="F47" s="130"/>
      <c r="G47" s="130"/>
      <c r="H47" s="130"/>
      <c r="I47" s="130"/>
      <c r="J47" s="92"/>
    </row>
    <row r="48" spans="2:10" s="93" customFormat="1" ht="11.25" customHeight="1">
      <c r="B48" s="132" t="s">
        <v>96</v>
      </c>
      <c r="C48" s="130"/>
      <c r="D48" s="130"/>
      <c r="E48" s="130"/>
      <c r="F48" s="130"/>
      <c r="G48" s="130"/>
      <c r="H48" s="130"/>
      <c r="I48" s="130"/>
      <c r="J48" s="92"/>
    </row>
    <row r="49" spans="2:10" s="93" customFormat="1" ht="21" customHeight="1">
      <c r="B49" s="151" t="s">
        <v>97</v>
      </c>
      <c r="C49" s="151"/>
      <c r="D49" s="151"/>
      <c r="E49" s="151"/>
      <c r="F49" s="151"/>
      <c r="G49" s="151"/>
      <c r="H49" s="151"/>
      <c r="I49" s="151"/>
      <c r="J49" s="92"/>
    </row>
    <row r="50" spans="2:10" s="93" customFormat="1" ht="12" customHeight="1">
      <c r="B50" s="151" t="s">
        <v>84</v>
      </c>
      <c r="C50" s="151"/>
      <c r="D50" s="151"/>
      <c r="E50" s="151"/>
      <c r="F50" s="151"/>
      <c r="G50" s="151"/>
      <c r="H50" s="151"/>
      <c r="I50" s="151"/>
      <c r="J50" s="92"/>
    </row>
    <row r="51" spans="2:10" s="93" customFormat="1" ht="13.5" customHeight="1">
      <c r="B51" s="151" t="s">
        <v>98</v>
      </c>
      <c r="C51" s="151"/>
      <c r="D51" s="151"/>
      <c r="E51" s="151"/>
      <c r="F51" s="151"/>
      <c r="G51" s="151"/>
      <c r="H51" s="151"/>
      <c r="I51" s="151"/>
      <c r="J51" s="92"/>
    </row>
    <row r="52" spans="2:13" ht="5.2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5.75">
      <c r="B53" s="133" t="s">
        <v>99</v>
      </c>
      <c r="C53" s="108"/>
      <c r="D53" s="108"/>
      <c r="E53" s="109"/>
      <c r="F53" s="109"/>
      <c r="G53" s="109"/>
      <c r="H53" s="109"/>
      <c r="I53" s="110"/>
      <c r="J53" s="2"/>
      <c r="K53" s="2"/>
      <c r="L53" s="2"/>
      <c r="M53" s="2"/>
    </row>
    <row r="54" spans="2:13" ht="15.75">
      <c r="B54" s="111"/>
      <c r="C54" s="112"/>
      <c r="D54" s="112"/>
      <c r="E54" s="112"/>
      <c r="F54" s="112"/>
      <c r="G54" s="112"/>
      <c r="H54" s="112"/>
      <c r="I54" s="113"/>
      <c r="J54" s="2"/>
      <c r="K54" s="2"/>
      <c r="L54" s="2"/>
      <c r="M54" s="2"/>
    </row>
    <row r="55" spans="2:13" ht="15.75">
      <c r="B55" s="111"/>
      <c r="C55" s="112"/>
      <c r="D55" s="134"/>
      <c r="E55" s="112"/>
      <c r="F55" s="112"/>
      <c r="G55" s="112"/>
      <c r="H55" s="112"/>
      <c r="I55" s="113"/>
      <c r="J55" s="2"/>
      <c r="K55" s="2"/>
      <c r="L55" s="2"/>
      <c r="M55" s="2"/>
    </row>
    <row r="56" spans="2:13" ht="15.75">
      <c r="B56" s="111"/>
      <c r="C56" s="112"/>
      <c r="D56" s="112"/>
      <c r="E56" s="112"/>
      <c r="F56" s="112"/>
      <c r="G56" s="112"/>
      <c r="H56" s="112"/>
      <c r="I56" s="113"/>
      <c r="J56" s="2"/>
      <c r="K56" s="2"/>
      <c r="L56" s="2"/>
      <c r="M56" s="2"/>
    </row>
    <row r="57" spans="2:13" ht="15.75">
      <c r="B57" s="114"/>
      <c r="C57" s="112"/>
      <c r="D57" s="112"/>
      <c r="E57" s="112"/>
      <c r="F57" s="112"/>
      <c r="G57" s="112"/>
      <c r="H57" s="112"/>
      <c r="I57" s="113"/>
      <c r="J57" s="2"/>
      <c r="K57" s="2"/>
      <c r="L57" s="2"/>
      <c r="M57" s="2"/>
    </row>
    <row r="58" spans="2:13" ht="15.75">
      <c r="B58" s="135" t="s">
        <v>100</v>
      </c>
      <c r="C58" s="112"/>
      <c r="D58" s="112"/>
      <c r="E58" s="112"/>
      <c r="F58" s="112"/>
      <c r="G58" s="112"/>
      <c r="H58" s="112"/>
      <c r="I58" s="113"/>
      <c r="J58" s="2"/>
      <c r="K58" s="2"/>
      <c r="L58" s="2"/>
      <c r="M58" s="2"/>
    </row>
    <row r="59" spans="2:13" ht="15.75">
      <c r="B59" s="115"/>
      <c r="C59" s="116"/>
      <c r="D59" s="116"/>
      <c r="E59" s="116"/>
      <c r="F59" s="116"/>
      <c r="G59" s="116"/>
      <c r="H59" s="116"/>
      <c r="I59" s="117"/>
      <c r="J59" s="2"/>
      <c r="K59" s="2"/>
      <c r="L59" s="2"/>
      <c r="M59" s="2"/>
    </row>
    <row r="60" spans="2:13" ht="5.2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5.75">
      <c r="B61" s="118" t="s">
        <v>85</v>
      </c>
      <c r="C61" s="108"/>
      <c r="D61" s="108"/>
      <c r="E61" s="109"/>
      <c r="F61" s="109"/>
      <c r="G61" s="109"/>
      <c r="H61" s="109"/>
      <c r="I61" s="110"/>
      <c r="J61" s="2"/>
      <c r="K61" s="2"/>
      <c r="L61" s="2"/>
      <c r="M61" s="2"/>
    </row>
    <row r="62" spans="2:13" ht="15.75">
      <c r="B62" s="136"/>
      <c r="C62" s="137"/>
      <c r="D62" s="137"/>
      <c r="E62" s="137"/>
      <c r="F62" s="137"/>
      <c r="G62" s="137"/>
      <c r="H62" s="137"/>
      <c r="I62" s="138"/>
      <c r="J62" s="2"/>
      <c r="K62" s="2"/>
      <c r="L62" s="2"/>
      <c r="M62" s="2"/>
    </row>
    <row r="63" spans="2:13" ht="15.75">
      <c r="B63" s="136"/>
      <c r="C63" s="137"/>
      <c r="D63" s="137"/>
      <c r="E63" s="137"/>
      <c r="F63" s="137"/>
      <c r="G63" s="137"/>
      <c r="H63" s="137"/>
      <c r="I63" s="138"/>
      <c r="J63" s="2"/>
      <c r="K63" s="2"/>
      <c r="L63" s="2"/>
      <c r="M63" s="2"/>
    </row>
    <row r="64" spans="2:13" ht="15.75">
      <c r="B64" s="136"/>
      <c r="C64" s="137"/>
      <c r="D64" s="137"/>
      <c r="E64" s="137"/>
      <c r="F64" s="137"/>
      <c r="G64" s="137"/>
      <c r="H64" s="137"/>
      <c r="I64" s="138"/>
      <c r="J64" s="2"/>
      <c r="K64" s="2"/>
      <c r="L64" s="2"/>
      <c r="M64" s="2"/>
    </row>
    <row r="65" spans="2:13" ht="15.75">
      <c r="B65" s="136"/>
      <c r="C65" s="137"/>
      <c r="D65" s="137"/>
      <c r="E65" s="137"/>
      <c r="F65" s="137"/>
      <c r="G65" s="137"/>
      <c r="H65" s="137"/>
      <c r="I65" s="138"/>
      <c r="J65" s="2"/>
      <c r="K65" s="2"/>
      <c r="L65" s="2"/>
      <c r="M65" s="2"/>
    </row>
    <row r="66" spans="2:13" ht="15.75">
      <c r="B66" s="136"/>
      <c r="C66" s="137"/>
      <c r="D66" s="137"/>
      <c r="E66" s="137"/>
      <c r="F66" s="137"/>
      <c r="G66" s="137"/>
      <c r="H66" s="137"/>
      <c r="I66" s="138"/>
      <c r="J66" s="2"/>
      <c r="K66" s="2"/>
      <c r="L66" s="2"/>
      <c r="M66" s="2"/>
    </row>
    <row r="67" spans="2:13" ht="15.75">
      <c r="B67" s="136"/>
      <c r="C67" s="137"/>
      <c r="D67" s="137"/>
      <c r="E67" s="137"/>
      <c r="F67" s="137"/>
      <c r="G67" s="137"/>
      <c r="H67" s="137"/>
      <c r="I67" s="138"/>
      <c r="J67" s="2"/>
      <c r="K67" s="2"/>
      <c r="L67" s="2"/>
      <c r="M67" s="2"/>
    </row>
    <row r="68" spans="2:13" ht="15.75">
      <c r="B68" s="136"/>
      <c r="C68" s="137"/>
      <c r="D68" s="137"/>
      <c r="E68" s="137"/>
      <c r="F68" s="137"/>
      <c r="G68" s="137"/>
      <c r="H68" s="137"/>
      <c r="I68" s="138"/>
      <c r="J68" s="2"/>
      <c r="K68" s="2"/>
      <c r="L68" s="2"/>
      <c r="M68" s="2"/>
    </row>
    <row r="69" spans="2:13" ht="15.75">
      <c r="B69" s="136"/>
      <c r="C69" s="137"/>
      <c r="D69" s="137"/>
      <c r="E69" s="137"/>
      <c r="F69" s="137" t="s">
        <v>33</v>
      </c>
      <c r="G69" s="137"/>
      <c r="H69" s="137"/>
      <c r="I69" s="138"/>
      <c r="J69" s="2"/>
      <c r="K69" s="2"/>
      <c r="L69" s="2"/>
      <c r="M69" s="2"/>
    </row>
    <row r="70" spans="2:13" ht="15.75">
      <c r="B70" s="139"/>
      <c r="C70" s="140"/>
      <c r="D70" s="140"/>
      <c r="E70" s="140"/>
      <c r="F70" s="140"/>
      <c r="G70" s="140"/>
      <c r="H70" s="140"/>
      <c r="I70" s="141"/>
      <c r="J70" s="2"/>
      <c r="K70" s="2"/>
      <c r="L70" s="2"/>
      <c r="M70" s="2"/>
    </row>
    <row r="71" spans="2:13" ht="5.25" customHeight="1">
      <c r="B71" s="119"/>
      <c r="C71" s="119"/>
      <c r="D71" s="119"/>
      <c r="E71" s="119"/>
      <c r="F71" s="119"/>
      <c r="G71" s="119"/>
      <c r="H71" s="119"/>
      <c r="I71" s="119"/>
      <c r="J71" s="2"/>
      <c r="K71" s="2"/>
      <c r="L71" s="2"/>
      <c r="M71" s="2"/>
    </row>
    <row r="72" spans="2:13" ht="15.75">
      <c r="B72" s="120" t="s">
        <v>86</v>
      </c>
      <c r="C72" s="121"/>
      <c r="E72" s="179" t="s">
        <v>101</v>
      </c>
      <c r="F72" s="179"/>
      <c r="G72" s="179"/>
      <c r="H72" s="121"/>
      <c r="I72" s="121"/>
      <c r="J72" s="2"/>
      <c r="K72" s="2"/>
      <c r="L72" s="2"/>
      <c r="M72" s="2"/>
    </row>
    <row r="73" spans="2:13" ht="15.75">
      <c r="B73" s="122"/>
      <c r="C73" s="123"/>
      <c r="D73" s="122"/>
      <c r="H73" s="123"/>
      <c r="I73" s="123"/>
      <c r="J73" s="2"/>
      <c r="K73" s="2"/>
      <c r="L73" s="2"/>
      <c r="M73" s="2"/>
    </row>
    <row r="74" spans="2:13" ht="15.75">
      <c r="B74" s="123"/>
      <c r="C74" s="123"/>
      <c r="D74" s="123"/>
      <c r="E74" s="123"/>
      <c r="F74" s="123"/>
      <c r="G74" s="123"/>
      <c r="H74" s="123"/>
      <c r="I74" s="123"/>
      <c r="J74" s="2"/>
      <c r="K74" s="2"/>
      <c r="L74" s="2"/>
      <c r="M74" s="2"/>
    </row>
  </sheetData>
  <mergeCells count="42">
    <mergeCell ref="B16:C23"/>
    <mergeCell ref="E72:G72"/>
    <mergeCell ref="B32:C40"/>
    <mergeCell ref="D33:E33"/>
    <mergeCell ref="D34:E34"/>
    <mergeCell ref="D37:E37"/>
    <mergeCell ref="D38:E38"/>
    <mergeCell ref="D39:E39"/>
    <mergeCell ref="D40:E40"/>
    <mergeCell ref="D36:E36"/>
    <mergeCell ref="D35:E35"/>
    <mergeCell ref="D32:E32"/>
    <mergeCell ref="B24:C31"/>
    <mergeCell ref="G2:I2"/>
    <mergeCell ref="I3:I4"/>
    <mergeCell ref="C6:H6"/>
    <mergeCell ref="D16:E16"/>
    <mergeCell ref="D25:E25"/>
    <mergeCell ref="D26:E26"/>
    <mergeCell ref="D18:E18"/>
    <mergeCell ref="D27:E27"/>
    <mergeCell ref="D28:E28"/>
    <mergeCell ref="D29:E29"/>
    <mergeCell ref="D30:E30"/>
    <mergeCell ref="D31:E31"/>
    <mergeCell ref="D24:E24"/>
    <mergeCell ref="B2:D2"/>
    <mergeCell ref="D17:E17"/>
    <mergeCell ref="D22:E22"/>
    <mergeCell ref="D23:E23"/>
    <mergeCell ref="D19:E19"/>
    <mergeCell ref="D20:E20"/>
    <mergeCell ref="D21:E21"/>
    <mergeCell ref="C5:G5"/>
    <mergeCell ref="H5:I5"/>
    <mergeCell ref="I10:I12"/>
    <mergeCell ref="F14:F15"/>
    <mergeCell ref="G14:I15"/>
    <mergeCell ref="B45:I45"/>
    <mergeCell ref="B49:I49"/>
    <mergeCell ref="B50:I50"/>
    <mergeCell ref="B51:I51"/>
  </mergeCells>
  <hyperlinks>
    <hyperlink ref="C7" r:id="rId1" display="http://www.chez.com/agrotheque/docum.htm"/>
  </hyperlinks>
  <printOptions horizontalCentered="1"/>
  <pageMargins left="0.5905511811023623" right="0" top="0.3937007874015748" bottom="0" header="0" footer="0"/>
  <pageSetup horizontalDpi="300" verticalDpi="300" orientation="portrait" paperSize="9" scale="70" r:id="rId2"/>
  <headerFooter alignWithMargins="0">
    <oddFooter>&amp;R&amp;A-Page &amp;P de &amp;N</oddFooter>
  </headerFooter>
  <rowBreaks count="1" manualBreakCount="1">
    <brk id="4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HY78"/>
  <sheetViews>
    <sheetView showZeros="0" workbookViewId="0" topLeftCell="A1">
      <selection activeCell="G18" sqref="G18"/>
    </sheetView>
  </sheetViews>
  <sheetFormatPr defaultColWidth="11.421875" defaultRowHeight="12.75"/>
  <cols>
    <col min="1" max="1" width="1.57421875" style="0" customWidth="1"/>
    <col min="2" max="2" width="20.7109375" style="0" customWidth="1"/>
    <col min="3" max="3" width="10.140625" style="0" customWidth="1"/>
    <col min="4" max="5" width="30.7109375" style="0" customWidth="1"/>
    <col min="6" max="6" width="5.421875" style="0" customWidth="1"/>
    <col min="9" max="9" width="12.7109375" style="0" customWidth="1"/>
    <col min="10" max="10" width="2.00390625" style="0" customWidth="1"/>
  </cols>
  <sheetData>
    <row r="2" spans="2:10" s="55" customFormat="1" ht="16.5" customHeight="1">
      <c r="B2" s="142" t="s">
        <v>34</v>
      </c>
      <c r="C2" s="143"/>
      <c r="D2" s="143"/>
      <c r="E2" s="75" t="s">
        <v>35</v>
      </c>
      <c r="F2" s="76"/>
      <c r="G2" s="175" t="s">
        <v>92</v>
      </c>
      <c r="H2" s="175"/>
      <c r="I2" s="176"/>
      <c r="J2"/>
    </row>
    <row r="3" spans="2:10" s="55" customFormat="1" ht="11.25" customHeight="1">
      <c r="B3" s="77" t="s">
        <v>36</v>
      </c>
      <c r="C3" s="64" t="s">
        <v>37</v>
      </c>
      <c r="D3" s="64" t="s">
        <v>38</v>
      </c>
      <c r="E3" s="65" t="s">
        <v>39</v>
      </c>
      <c r="F3" s="66"/>
      <c r="G3" s="67" t="s">
        <v>40</v>
      </c>
      <c r="H3" s="68"/>
      <c r="I3" s="177" t="s">
        <v>41</v>
      </c>
      <c r="J3"/>
    </row>
    <row r="4" spans="2:10" s="55" customFormat="1" ht="9" customHeight="1">
      <c r="B4" s="77" t="s">
        <v>73</v>
      </c>
      <c r="C4" s="69"/>
      <c r="D4" s="67" t="s">
        <v>71</v>
      </c>
      <c r="E4" s="70" t="s">
        <v>42</v>
      </c>
      <c r="F4" s="70"/>
      <c r="G4" s="67" t="s">
        <v>43</v>
      </c>
      <c r="H4" s="69"/>
      <c r="I4" s="177"/>
      <c r="J4"/>
    </row>
    <row r="5" spans="2:10" s="55" customFormat="1" ht="19.5" customHeight="1">
      <c r="B5" s="78" t="s">
        <v>70</v>
      </c>
      <c r="C5" s="168" t="s">
        <v>102</v>
      </c>
      <c r="D5" s="168"/>
      <c r="E5" s="168"/>
      <c r="F5" s="168"/>
      <c r="G5" s="168"/>
      <c r="H5" s="152" t="s">
        <v>93</v>
      </c>
      <c r="I5" s="153"/>
      <c r="J5"/>
    </row>
    <row r="6" spans="2:10" s="55" customFormat="1" ht="19.5" customHeight="1">
      <c r="B6" s="129" t="s">
        <v>72</v>
      </c>
      <c r="C6" s="178" t="s">
        <v>91</v>
      </c>
      <c r="D6" s="178"/>
      <c r="E6" s="178"/>
      <c r="F6" s="178"/>
      <c r="G6" s="178"/>
      <c r="H6" s="178"/>
      <c r="I6" s="79" t="s">
        <v>44</v>
      </c>
      <c r="J6"/>
    </row>
    <row r="7" spans="2:233" s="55" customFormat="1" ht="18.75" customHeight="1">
      <c r="B7" s="125" t="s">
        <v>90</v>
      </c>
      <c r="C7" s="131" t="s">
        <v>76</v>
      </c>
      <c r="D7" s="127"/>
      <c r="E7" s="127"/>
      <c r="F7" s="127"/>
      <c r="G7" s="126"/>
      <c r="H7" s="80"/>
      <c r="I7" s="81"/>
      <c r="J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</row>
    <row r="8" spans="2:13" s="93" customFormat="1" ht="13.5" customHeight="1">
      <c r="B8" s="90" t="str">
        <f ca="1">CELL("nomfichier")</f>
        <v>C:\Documents and Settings\Utilisateur\Mes documents\TIXIER SUR LE NET\AU Audits ponctuels\AU Magasin\[AU.R Magasin Chambres froides 5-6.XLS]Chambres froides</v>
      </c>
      <c r="C8" s="91"/>
      <c r="D8" s="92"/>
      <c r="E8" s="92"/>
      <c r="F8" s="92"/>
      <c r="G8" s="92"/>
      <c r="H8" s="92"/>
      <c r="I8" s="92"/>
      <c r="J8" s="92"/>
      <c r="K8" s="92"/>
      <c r="L8" s="55"/>
      <c r="M8" s="92"/>
    </row>
    <row r="9" spans="2:12" s="93" customFormat="1" ht="6.75" customHeight="1">
      <c r="B9" s="94"/>
      <c r="C9" s="94"/>
      <c r="D9" s="94"/>
      <c r="E9" s="94"/>
      <c r="F9" s="94"/>
      <c r="G9" s="94"/>
      <c r="H9" s="94"/>
      <c r="I9" s="95" t="s">
        <v>80</v>
      </c>
      <c r="L9" s="55"/>
    </row>
    <row r="10" spans="2:13" s="93" customFormat="1" ht="15.75">
      <c r="B10" s="99" t="s">
        <v>82</v>
      </c>
      <c r="C10" s="97"/>
      <c r="E10" s="98" t="s">
        <v>81</v>
      </c>
      <c r="F10" s="98"/>
      <c r="G10" s="99"/>
      <c r="I10" s="154"/>
      <c r="L10" s="55"/>
      <c r="M10" s="97"/>
    </row>
    <row r="11" spans="2:12" s="93" customFormat="1" ht="7.5" customHeight="1">
      <c r="B11" s="96"/>
      <c r="C11" s="100"/>
      <c r="D11" s="100"/>
      <c r="E11" s="92"/>
      <c r="F11" s="101"/>
      <c r="G11" s="101"/>
      <c r="H11" s="102"/>
      <c r="I11" s="154"/>
      <c r="L11" s="55"/>
    </row>
    <row r="12" spans="2:9" s="93" customFormat="1" ht="15.75">
      <c r="B12" s="96" t="s">
        <v>87</v>
      </c>
      <c r="C12" s="97"/>
      <c r="E12" s="98" t="s">
        <v>88</v>
      </c>
      <c r="F12" s="98"/>
      <c r="G12" s="96"/>
      <c r="H12" s="97"/>
      <c r="I12" s="155"/>
    </row>
    <row r="13" spans="2:9" s="93" customFormat="1" ht="6.75" customHeight="1">
      <c r="B13" s="103"/>
      <c r="C13" s="100"/>
      <c r="D13" s="100"/>
      <c r="E13" s="92"/>
      <c r="F13" s="104"/>
      <c r="G13" s="104"/>
      <c r="H13" s="104"/>
      <c r="I13" s="92"/>
    </row>
    <row r="14" spans="2:9" s="93" customFormat="1" ht="19.5" customHeight="1">
      <c r="B14" s="105" t="s">
        <v>89</v>
      </c>
      <c r="C14" s="106"/>
      <c r="D14" s="106"/>
      <c r="E14" s="106"/>
      <c r="F14" s="156" t="s">
        <v>32</v>
      </c>
      <c r="G14" s="158" t="s">
        <v>83</v>
      </c>
      <c r="H14" s="158"/>
      <c r="I14" s="158"/>
    </row>
    <row r="15" spans="2:10" s="93" customFormat="1" ht="7.5" customHeight="1">
      <c r="B15" s="107"/>
      <c r="C15" s="124"/>
      <c r="D15" s="124"/>
      <c r="E15" s="107"/>
      <c r="F15" s="157"/>
      <c r="G15" s="159"/>
      <c r="H15" s="159"/>
      <c r="I15" s="159"/>
      <c r="J15" s="92"/>
    </row>
    <row r="16" spans="2:9" ht="25.5" customHeight="1">
      <c r="B16" s="171" t="s">
        <v>63</v>
      </c>
      <c r="C16" s="172"/>
      <c r="D16" s="180" t="s">
        <v>46</v>
      </c>
      <c r="E16" s="181"/>
      <c r="F16" s="72"/>
      <c r="G16" s="62"/>
      <c r="H16" s="62"/>
      <c r="I16" s="63"/>
    </row>
    <row r="17" spans="2:11" ht="25.5" customHeight="1">
      <c r="B17" s="171"/>
      <c r="C17" s="172"/>
      <c r="D17" s="164" t="s">
        <v>47</v>
      </c>
      <c r="E17" s="165"/>
      <c r="F17" s="71"/>
      <c r="G17" s="56"/>
      <c r="H17" s="56"/>
      <c r="I17" s="57"/>
      <c r="K17">
        <v>19.5</v>
      </c>
    </row>
    <row r="18" spans="2:9" ht="25.5" customHeight="1">
      <c r="B18" s="171"/>
      <c r="C18" s="172"/>
      <c r="D18" s="164" t="s">
        <v>48</v>
      </c>
      <c r="E18" s="165"/>
      <c r="F18" s="71"/>
      <c r="G18" s="56"/>
      <c r="H18" s="56"/>
      <c r="I18" s="57"/>
    </row>
    <row r="19" spans="2:9" ht="25.5" customHeight="1">
      <c r="B19" s="171"/>
      <c r="C19" s="172"/>
      <c r="D19" s="164" t="s">
        <v>49</v>
      </c>
      <c r="E19" s="165"/>
      <c r="F19" s="71"/>
      <c r="G19" s="56"/>
      <c r="H19" s="56"/>
      <c r="I19" s="57"/>
    </row>
    <row r="20" spans="2:9" ht="25.5" customHeight="1">
      <c r="B20" s="171"/>
      <c r="C20" s="172"/>
      <c r="D20" s="164" t="s">
        <v>50</v>
      </c>
      <c r="E20" s="165"/>
      <c r="F20" s="71"/>
      <c r="G20" s="56"/>
      <c r="H20" s="56"/>
      <c r="I20" s="57"/>
    </row>
    <row r="21" spans="2:9" ht="25.5" customHeight="1">
      <c r="B21" s="171"/>
      <c r="C21" s="172"/>
      <c r="D21" s="164" t="s">
        <v>51</v>
      </c>
      <c r="E21" s="165"/>
      <c r="F21" s="71"/>
      <c r="G21" s="56"/>
      <c r="H21" s="56"/>
      <c r="I21" s="57"/>
    </row>
    <row r="22" spans="2:9" ht="25.5" customHeight="1">
      <c r="B22" s="171"/>
      <c r="C22" s="172"/>
      <c r="D22" s="164" t="s">
        <v>52</v>
      </c>
      <c r="E22" s="165"/>
      <c r="F22" s="71"/>
      <c r="G22" s="56"/>
      <c r="H22" s="56"/>
      <c r="I22" s="57"/>
    </row>
    <row r="23" spans="2:9" ht="25.5" customHeight="1">
      <c r="B23" s="171"/>
      <c r="C23" s="172"/>
      <c r="D23" s="164" t="s">
        <v>53</v>
      </c>
      <c r="E23" s="165"/>
      <c r="F23" s="71"/>
      <c r="G23" s="56"/>
      <c r="H23" s="56"/>
      <c r="I23" s="57"/>
    </row>
    <row r="24" spans="2:9" ht="25.5" customHeight="1">
      <c r="B24" s="173"/>
      <c r="C24" s="174"/>
      <c r="D24" s="160" t="s">
        <v>54</v>
      </c>
      <c r="E24" s="161"/>
      <c r="F24" s="73"/>
      <c r="G24" s="60"/>
      <c r="H24" s="60"/>
      <c r="I24" s="61"/>
    </row>
    <row r="25" spans="2:9" ht="25.5" customHeight="1">
      <c r="B25" s="169" t="s">
        <v>64</v>
      </c>
      <c r="C25" s="170"/>
      <c r="D25" s="162" t="s">
        <v>65</v>
      </c>
      <c r="E25" s="163"/>
      <c r="F25" s="72"/>
      <c r="G25" s="62"/>
      <c r="H25" s="62"/>
      <c r="I25" s="63"/>
    </row>
    <row r="26" spans="2:9" ht="25.5" customHeight="1">
      <c r="B26" s="171"/>
      <c r="C26" s="172"/>
      <c r="D26" s="164" t="s">
        <v>47</v>
      </c>
      <c r="E26" s="165"/>
      <c r="F26" s="71"/>
      <c r="G26" s="56"/>
      <c r="H26" s="56"/>
      <c r="I26" s="57"/>
    </row>
    <row r="27" spans="2:9" ht="25.5" customHeight="1">
      <c r="B27" s="171"/>
      <c r="C27" s="172"/>
      <c r="D27" s="164" t="s">
        <v>48</v>
      </c>
      <c r="E27" s="165"/>
      <c r="F27" s="71"/>
      <c r="G27" s="56"/>
      <c r="H27" s="56"/>
      <c r="I27" s="57"/>
    </row>
    <row r="28" spans="2:9" ht="25.5" customHeight="1">
      <c r="B28" s="171"/>
      <c r="C28" s="172"/>
      <c r="D28" s="164" t="s">
        <v>49</v>
      </c>
      <c r="E28" s="165"/>
      <c r="F28" s="71"/>
      <c r="G28" s="56"/>
      <c r="H28" s="56"/>
      <c r="I28" s="57"/>
    </row>
    <row r="29" spans="2:9" ht="25.5" customHeight="1">
      <c r="B29" s="171"/>
      <c r="C29" s="172"/>
      <c r="D29" s="164" t="s">
        <v>50</v>
      </c>
      <c r="E29" s="165"/>
      <c r="F29" s="71"/>
      <c r="G29" s="56"/>
      <c r="H29" s="56"/>
      <c r="I29" s="57"/>
    </row>
    <row r="30" spans="2:9" ht="25.5" customHeight="1">
      <c r="B30" s="171"/>
      <c r="C30" s="172"/>
      <c r="D30" s="164" t="s">
        <v>51</v>
      </c>
      <c r="E30" s="165"/>
      <c r="F30" s="71"/>
      <c r="G30" s="56"/>
      <c r="H30" s="56"/>
      <c r="I30" s="57"/>
    </row>
    <row r="31" spans="2:9" ht="25.5" customHeight="1">
      <c r="B31" s="171"/>
      <c r="C31" s="172"/>
      <c r="D31" s="164" t="s">
        <v>66</v>
      </c>
      <c r="E31" s="165"/>
      <c r="F31" s="71"/>
      <c r="G31" s="56"/>
      <c r="H31" s="56"/>
      <c r="I31" s="57"/>
    </row>
    <row r="32" spans="2:9" ht="25.5" customHeight="1">
      <c r="B32" s="171"/>
      <c r="C32" s="172"/>
      <c r="D32" s="164" t="s">
        <v>67</v>
      </c>
      <c r="E32" s="165"/>
      <c r="F32" s="71"/>
      <c r="G32" s="56"/>
      <c r="H32" s="56"/>
      <c r="I32" s="57"/>
    </row>
    <row r="33" spans="2:9" ht="25.5" customHeight="1">
      <c r="B33" s="171"/>
      <c r="C33" s="172"/>
      <c r="D33" s="164" t="s">
        <v>53</v>
      </c>
      <c r="E33" s="165"/>
      <c r="F33" s="71"/>
      <c r="G33" s="56"/>
      <c r="H33" s="56"/>
      <c r="I33" s="57"/>
    </row>
    <row r="34" spans="2:9" ht="25.5" customHeight="1">
      <c r="B34" s="173"/>
      <c r="C34" s="174"/>
      <c r="D34" s="160" t="s">
        <v>54</v>
      </c>
      <c r="E34" s="161"/>
      <c r="F34" s="73"/>
      <c r="G34" s="60"/>
      <c r="H34" s="60"/>
      <c r="I34" s="61"/>
    </row>
    <row r="35" spans="2:9" ht="25.5" customHeight="1">
      <c r="B35" s="169" t="s">
        <v>75</v>
      </c>
      <c r="C35" s="170"/>
      <c r="D35" s="164" t="s">
        <v>46</v>
      </c>
      <c r="E35" s="165"/>
      <c r="F35" s="74"/>
      <c r="G35" s="58"/>
      <c r="H35" s="58"/>
      <c r="I35" s="59"/>
    </row>
    <row r="36" spans="2:9" ht="25.5" customHeight="1">
      <c r="B36" s="171"/>
      <c r="C36" s="172"/>
      <c r="D36" s="164" t="s">
        <v>47</v>
      </c>
      <c r="E36" s="165"/>
      <c r="F36" s="71"/>
      <c r="G36" s="56"/>
      <c r="H36" s="56"/>
      <c r="I36" s="57"/>
    </row>
    <row r="37" spans="2:9" ht="25.5" customHeight="1">
      <c r="B37" s="171"/>
      <c r="C37" s="172"/>
      <c r="D37" s="164" t="s">
        <v>61</v>
      </c>
      <c r="E37" s="165"/>
      <c r="F37" s="71"/>
      <c r="G37" s="56"/>
      <c r="H37" s="56"/>
      <c r="I37" s="57"/>
    </row>
    <row r="38" spans="2:9" ht="25.5" customHeight="1">
      <c r="B38" s="171"/>
      <c r="C38" s="172"/>
      <c r="D38" s="164" t="s">
        <v>48</v>
      </c>
      <c r="E38" s="165"/>
      <c r="F38" s="71"/>
      <c r="G38" s="56"/>
      <c r="H38" s="56"/>
      <c r="I38" s="57"/>
    </row>
    <row r="39" spans="2:9" ht="25.5" customHeight="1">
      <c r="B39" s="171"/>
      <c r="C39" s="172"/>
      <c r="D39" s="164" t="s">
        <v>49</v>
      </c>
      <c r="E39" s="165"/>
      <c r="F39" s="71"/>
      <c r="G39" s="56"/>
      <c r="H39" s="56"/>
      <c r="I39" s="57"/>
    </row>
    <row r="40" spans="2:9" ht="25.5" customHeight="1">
      <c r="B40" s="171"/>
      <c r="C40" s="172"/>
      <c r="D40" s="164" t="s">
        <v>50</v>
      </c>
      <c r="E40" s="165"/>
      <c r="F40" s="71"/>
      <c r="G40" s="56"/>
      <c r="H40" s="56"/>
      <c r="I40" s="57"/>
    </row>
    <row r="41" spans="2:9" ht="25.5" customHeight="1">
      <c r="B41" s="171"/>
      <c r="C41" s="172"/>
      <c r="D41" s="164" t="s">
        <v>51</v>
      </c>
      <c r="E41" s="165"/>
      <c r="F41" s="71"/>
      <c r="G41" s="56"/>
      <c r="H41" s="56"/>
      <c r="I41" s="57"/>
    </row>
    <row r="42" spans="2:9" ht="25.5" customHeight="1">
      <c r="B42" s="171"/>
      <c r="C42" s="172"/>
      <c r="D42" s="164" t="s">
        <v>62</v>
      </c>
      <c r="E42" s="165"/>
      <c r="F42" s="71"/>
      <c r="G42" s="56"/>
      <c r="H42" s="56"/>
      <c r="I42" s="57"/>
    </row>
    <row r="43" spans="2:9" ht="25.5" customHeight="1">
      <c r="B43" s="171"/>
      <c r="C43" s="172"/>
      <c r="D43" s="164" t="s">
        <v>53</v>
      </c>
      <c r="E43" s="165"/>
      <c r="F43" s="71"/>
      <c r="G43" s="56"/>
      <c r="H43" s="56"/>
      <c r="I43" s="57"/>
    </row>
    <row r="44" spans="2:9" ht="25.5" customHeight="1">
      <c r="B44" s="171"/>
      <c r="C44" s="172"/>
      <c r="D44" s="160" t="s">
        <v>54</v>
      </c>
      <c r="E44" s="161"/>
      <c r="F44" s="73"/>
      <c r="G44" s="60"/>
      <c r="H44" s="60"/>
      <c r="I44" s="61"/>
    </row>
    <row r="45" spans="2:16" ht="30" customHeight="1" thickBot="1">
      <c r="B45" s="82" t="s">
        <v>31</v>
      </c>
      <c r="C45" s="83"/>
      <c r="D45" s="84">
        <f>IF(H45=0,0,F45/H45)</f>
        <v>0</v>
      </c>
      <c r="E45" s="85" t="s">
        <v>77</v>
      </c>
      <c r="F45" s="86">
        <f>COUNTIF(F16:F44,"C")</f>
        <v>0</v>
      </c>
      <c r="G45" s="87" t="s">
        <v>78</v>
      </c>
      <c r="H45" s="87">
        <v>29</v>
      </c>
      <c r="I45" s="88" t="s">
        <v>79</v>
      </c>
      <c r="J45" s="2"/>
      <c r="K45" s="2"/>
      <c r="L45" s="2"/>
      <c r="M45" s="2"/>
      <c r="N45" s="2"/>
      <c r="O45" s="2"/>
      <c r="P45" s="2"/>
    </row>
    <row r="46" spans="2:13" ht="5.2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ht="15" customHeight="1">
      <c r="B47" s="4" t="s">
        <v>69</v>
      </c>
      <c r="C47" s="2"/>
      <c r="D47" s="4"/>
      <c r="E47" s="4"/>
      <c r="F47" s="4"/>
      <c r="G47" s="4"/>
      <c r="H47" s="2"/>
      <c r="I47" s="2"/>
      <c r="J47" s="2"/>
      <c r="K47" s="2"/>
      <c r="L47" s="2"/>
      <c r="M47" s="2"/>
    </row>
    <row r="48" spans="2:13" ht="5.2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0" s="93" customFormat="1" ht="11.25" customHeight="1">
      <c r="B49" s="151" t="s">
        <v>68</v>
      </c>
      <c r="C49" s="151"/>
      <c r="D49" s="151"/>
      <c r="E49" s="151"/>
      <c r="F49" s="151"/>
      <c r="G49" s="151"/>
      <c r="H49" s="151"/>
      <c r="I49" s="151"/>
      <c r="J49" s="92"/>
    </row>
    <row r="50" spans="2:10" s="93" customFormat="1" ht="11.25" customHeight="1">
      <c r="B50" s="132" t="s">
        <v>94</v>
      </c>
      <c r="C50" s="130"/>
      <c r="D50" s="130"/>
      <c r="E50" s="130"/>
      <c r="F50" s="130"/>
      <c r="G50" s="130"/>
      <c r="H50" s="130"/>
      <c r="I50" s="130"/>
      <c r="J50" s="92"/>
    </row>
    <row r="51" spans="2:10" s="93" customFormat="1" ht="11.25" customHeight="1">
      <c r="B51" s="132" t="s">
        <v>95</v>
      </c>
      <c r="C51" s="130"/>
      <c r="D51" s="130"/>
      <c r="E51" s="130"/>
      <c r="F51" s="130"/>
      <c r="G51" s="130"/>
      <c r="H51" s="130"/>
      <c r="I51" s="130"/>
      <c r="J51" s="92"/>
    </row>
    <row r="52" spans="2:10" s="93" customFormat="1" ht="11.25" customHeight="1">
      <c r="B52" s="132" t="s">
        <v>96</v>
      </c>
      <c r="C52" s="130"/>
      <c r="D52" s="130"/>
      <c r="E52" s="130"/>
      <c r="F52" s="130"/>
      <c r="G52" s="130"/>
      <c r="H52" s="130"/>
      <c r="I52" s="130"/>
      <c r="J52" s="92"/>
    </row>
    <row r="53" spans="2:10" s="93" customFormat="1" ht="21" customHeight="1">
      <c r="B53" s="151" t="s">
        <v>97</v>
      </c>
      <c r="C53" s="151"/>
      <c r="D53" s="151"/>
      <c r="E53" s="151"/>
      <c r="F53" s="151"/>
      <c r="G53" s="151"/>
      <c r="H53" s="151"/>
      <c r="I53" s="151"/>
      <c r="J53" s="92"/>
    </row>
    <row r="54" spans="2:10" s="93" customFormat="1" ht="12" customHeight="1">
      <c r="B54" s="151" t="s">
        <v>84</v>
      </c>
      <c r="C54" s="151"/>
      <c r="D54" s="151"/>
      <c r="E54" s="151"/>
      <c r="F54" s="151"/>
      <c r="G54" s="151"/>
      <c r="H54" s="151"/>
      <c r="I54" s="151"/>
      <c r="J54" s="92"/>
    </row>
    <row r="55" spans="2:10" s="93" customFormat="1" ht="13.5" customHeight="1">
      <c r="B55" s="151" t="s">
        <v>98</v>
      </c>
      <c r="C55" s="151"/>
      <c r="D55" s="151"/>
      <c r="E55" s="151"/>
      <c r="F55" s="151"/>
      <c r="G55" s="151"/>
      <c r="H55" s="151"/>
      <c r="I55" s="151"/>
      <c r="J55" s="92"/>
    </row>
    <row r="56" spans="2:13" ht="5.2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5.75">
      <c r="B57" s="133" t="s">
        <v>99</v>
      </c>
      <c r="C57" s="108"/>
      <c r="D57" s="108"/>
      <c r="E57" s="109"/>
      <c r="F57" s="109"/>
      <c r="G57" s="109"/>
      <c r="H57" s="109"/>
      <c r="I57" s="110"/>
      <c r="J57" s="2"/>
      <c r="K57" s="2"/>
      <c r="L57" s="2"/>
      <c r="M57" s="2"/>
    </row>
    <row r="58" spans="2:13" ht="15.75">
      <c r="B58" s="111"/>
      <c r="C58" s="112"/>
      <c r="D58" s="112"/>
      <c r="E58" s="112"/>
      <c r="F58" s="112"/>
      <c r="G58" s="112"/>
      <c r="H58" s="112"/>
      <c r="I58" s="113"/>
      <c r="J58" s="2"/>
      <c r="K58" s="2"/>
      <c r="L58" s="2"/>
      <c r="M58" s="2"/>
    </row>
    <row r="59" spans="2:13" ht="15.75">
      <c r="B59" s="111"/>
      <c r="C59" s="112"/>
      <c r="D59" s="134"/>
      <c r="E59" s="112"/>
      <c r="F59" s="112"/>
      <c r="G59" s="112"/>
      <c r="H59" s="112"/>
      <c r="I59" s="113"/>
      <c r="J59" s="2"/>
      <c r="K59" s="2"/>
      <c r="L59" s="2"/>
      <c r="M59" s="2"/>
    </row>
    <row r="60" spans="2:13" ht="15.75">
      <c r="B60" s="111"/>
      <c r="C60" s="112"/>
      <c r="D60" s="112"/>
      <c r="E60" s="112"/>
      <c r="F60" s="112"/>
      <c r="G60" s="112"/>
      <c r="H60" s="112"/>
      <c r="I60" s="113"/>
      <c r="J60" s="2"/>
      <c r="K60" s="2"/>
      <c r="L60" s="2"/>
      <c r="M60" s="2"/>
    </row>
    <row r="61" spans="2:13" ht="15.75">
      <c r="B61" s="114"/>
      <c r="C61" s="112"/>
      <c r="D61" s="112"/>
      <c r="E61" s="112"/>
      <c r="F61" s="112"/>
      <c r="G61" s="112"/>
      <c r="H61" s="112"/>
      <c r="I61" s="113"/>
      <c r="J61" s="2"/>
      <c r="K61" s="2"/>
      <c r="L61" s="2"/>
      <c r="M61" s="2"/>
    </row>
    <row r="62" spans="2:13" ht="15.75">
      <c r="B62" s="135" t="s">
        <v>100</v>
      </c>
      <c r="C62" s="112"/>
      <c r="D62" s="112"/>
      <c r="E62" s="112"/>
      <c r="F62" s="112"/>
      <c r="G62" s="112"/>
      <c r="H62" s="112"/>
      <c r="I62" s="113"/>
      <c r="J62" s="2"/>
      <c r="K62" s="2"/>
      <c r="L62" s="2"/>
      <c r="M62" s="2"/>
    </row>
    <row r="63" spans="2:13" ht="15.75">
      <c r="B63" s="115"/>
      <c r="C63" s="116"/>
      <c r="D63" s="116"/>
      <c r="E63" s="116"/>
      <c r="F63" s="116"/>
      <c r="G63" s="116"/>
      <c r="H63" s="116"/>
      <c r="I63" s="117"/>
      <c r="J63" s="2"/>
      <c r="K63" s="2"/>
      <c r="L63" s="2"/>
      <c r="M63" s="2"/>
    </row>
    <row r="64" spans="2:13" ht="5.2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5.75">
      <c r="B65" s="118" t="s">
        <v>85</v>
      </c>
      <c r="C65" s="108"/>
      <c r="D65" s="108"/>
      <c r="E65" s="109"/>
      <c r="F65" s="109"/>
      <c r="G65" s="109"/>
      <c r="H65" s="109"/>
      <c r="I65" s="110"/>
      <c r="J65" s="2"/>
      <c r="K65" s="2"/>
      <c r="L65" s="2"/>
      <c r="M65" s="2"/>
    </row>
    <row r="66" spans="2:13" ht="15.75">
      <c r="B66" s="136"/>
      <c r="C66" s="137"/>
      <c r="D66" s="137"/>
      <c r="E66" s="137"/>
      <c r="F66" s="137"/>
      <c r="G66" s="137"/>
      <c r="H66" s="137"/>
      <c r="I66" s="138"/>
      <c r="J66" s="2"/>
      <c r="K66" s="2"/>
      <c r="L66" s="2"/>
      <c r="M66" s="2"/>
    </row>
    <row r="67" spans="2:13" ht="15.75">
      <c r="B67" s="136"/>
      <c r="C67" s="137"/>
      <c r="D67" s="137"/>
      <c r="E67" s="137"/>
      <c r="F67" s="137"/>
      <c r="G67" s="137"/>
      <c r="H67" s="137"/>
      <c r="I67" s="138"/>
      <c r="J67" s="2"/>
      <c r="K67" s="2"/>
      <c r="L67" s="2"/>
      <c r="M67" s="2"/>
    </row>
    <row r="68" spans="2:13" ht="15.75">
      <c r="B68" s="136"/>
      <c r="C68" s="137"/>
      <c r="D68" s="137"/>
      <c r="E68" s="137"/>
      <c r="F68" s="137"/>
      <c r="G68" s="137"/>
      <c r="H68" s="137"/>
      <c r="I68" s="138"/>
      <c r="J68" s="2"/>
      <c r="K68" s="2"/>
      <c r="L68" s="2"/>
      <c r="M68" s="2"/>
    </row>
    <row r="69" spans="2:13" ht="15.75">
      <c r="B69" s="136"/>
      <c r="C69" s="137"/>
      <c r="D69" s="137"/>
      <c r="E69" s="137"/>
      <c r="F69" s="137"/>
      <c r="G69" s="137"/>
      <c r="H69" s="137"/>
      <c r="I69" s="138"/>
      <c r="J69" s="2"/>
      <c r="K69" s="2"/>
      <c r="L69" s="2"/>
      <c r="M69" s="2"/>
    </row>
    <row r="70" spans="2:13" ht="15.75">
      <c r="B70" s="136"/>
      <c r="C70" s="137"/>
      <c r="D70" s="137"/>
      <c r="E70" s="137"/>
      <c r="F70" s="137"/>
      <c r="G70" s="137"/>
      <c r="H70" s="137"/>
      <c r="I70" s="138"/>
      <c r="J70" s="2"/>
      <c r="K70" s="2"/>
      <c r="L70" s="2"/>
      <c r="M70" s="2"/>
    </row>
    <row r="71" spans="2:13" ht="15.75">
      <c r="B71" s="136"/>
      <c r="C71" s="137"/>
      <c r="D71" s="137"/>
      <c r="E71" s="137"/>
      <c r="F71" s="137"/>
      <c r="G71" s="137"/>
      <c r="H71" s="137"/>
      <c r="I71" s="138"/>
      <c r="J71" s="2"/>
      <c r="K71" s="2"/>
      <c r="L71" s="2"/>
      <c r="M71" s="2"/>
    </row>
    <row r="72" spans="2:13" ht="15.75">
      <c r="B72" s="136"/>
      <c r="C72" s="137"/>
      <c r="D72" s="137"/>
      <c r="E72" s="137"/>
      <c r="F72" s="137"/>
      <c r="G72" s="137"/>
      <c r="H72" s="137"/>
      <c r="I72" s="138"/>
      <c r="J72" s="2"/>
      <c r="K72" s="2"/>
      <c r="L72" s="2"/>
      <c r="M72" s="2"/>
    </row>
    <row r="73" spans="2:13" ht="15.75">
      <c r="B73" s="136"/>
      <c r="C73" s="137"/>
      <c r="D73" s="137"/>
      <c r="E73" s="137"/>
      <c r="F73" s="137" t="s">
        <v>33</v>
      </c>
      <c r="G73" s="137"/>
      <c r="H73" s="137"/>
      <c r="I73" s="138"/>
      <c r="J73" s="2"/>
      <c r="K73" s="2"/>
      <c r="L73" s="2"/>
      <c r="M73" s="2"/>
    </row>
    <row r="74" spans="2:13" ht="15.75">
      <c r="B74" s="139"/>
      <c r="C74" s="140"/>
      <c r="D74" s="140"/>
      <c r="E74" s="140"/>
      <c r="F74" s="140"/>
      <c r="G74" s="140"/>
      <c r="H74" s="140"/>
      <c r="I74" s="141"/>
      <c r="J74" s="2"/>
      <c r="K74" s="2"/>
      <c r="L74" s="2"/>
      <c r="M74" s="2"/>
    </row>
    <row r="75" spans="2:13" ht="5.25" customHeight="1">
      <c r="B75" s="119"/>
      <c r="C75" s="119"/>
      <c r="D75" s="119"/>
      <c r="E75" s="119"/>
      <c r="F75" s="119"/>
      <c r="G75" s="119"/>
      <c r="H75" s="119"/>
      <c r="I75" s="119"/>
      <c r="J75" s="2"/>
      <c r="K75" s="2"/>
      <c r="L75" s="2"/>
      <c r="M75" s="2"/>
    </row>
    <row r="76" spans="2:13" ht="15.75">
      <c r="B76" s="120" t="s">
        <v>86</v>
      </c>
      <c r="C76" s="121"/>
      <c r="E76" s="179" t="s">
        <v>101</v>
      </c>
      <c r="F76" s="179"/>
      <c r="G76" s="179"/>
      <c r="H76" s="121"/>
      <c r="I76" s="121"/>
      <c r="J76" s="2"/>
      <c r="K76" s="2"/>
      <c r="L76" s="2"/>
      <c r="M76" s="2"/>
    </row>
    <row r="77" spans="2:13" ht="15.75">
      <c r="B77" s="122"/>
      <c r="C77" s="123"/>
      <c r="D77" s="122"/>
      <c r="H77" s="123"/>
      <c r="I77" s="123"/>
      <c r="J77" s="2"/>
      <c r="K77" s="2"/>
      <c r="L77" s="2"/>
      <c r="M77" s="2"/>
    </row>
    <row r="78" spans="2:13" ht="15.75">
      <c r="B78" s="123"/>
      <c r="C78" s="123"/>
      <c r="D78" s="123"/>
      <c r="E78" s="123"/>
      <c r="F78" s="123"/>
      <c r="G78" s="123"/>
      <c r="H78" s="123"/>
      <c r="I78" s="123"/>
      <c r="J78" s="2"/>
      <c r="K78" s="2"/>
      <c r="L78" s="2"/>
      <c r="M78" s="2"/>
    </row>
  </sheetData>
  <mergeCells count="46">
    <mergeCell ref="E76:G76"/>
    <mergeCell ref="D28:E28"/>
    <mergeCell ref="D31:E31"/>
    <mergeCell ref="D29:E29"/>
    <mergeCell ref="D30:E30"/>
    <mergeCell ref="D43:E43"/>
    <mergeCell ref="D44:E44"/>
    <mergeCell ref="D35:E35"/>
    <mergeCell ref="D36:E36"/>
    <mergeCell ref="D39:E39"/>
    <mergeCell ref="G2:I2"/>
    <mergeCell ref="I3:I4"/>
    <mergeCell ref="C6:H6"/>
    <mergeCell ref="D16:E16"/>
    <mergeCell ref="C5:G5"/>
    <mergeCell ref="H5:I5"/>
    <mergeCell ref="B2:D2"/>
    <mergeCell ref="B16:C24"/>
    <mergeCell ref="D23:E23"/>
    <mergeCell ref="D24:E24"/>
    <mergeCell ref="B25:C34"/>
    <mergeCell ref="D17:E17"/>
    <mergeCell ref="D18:E18"/>
    <mergeCell ref="D25:E25"/>
    <mergeCell ref="D26:E26"/>
    <mergeCell ref="D27:E27"/>
    <mergeCell ref="D19:E19"/>
    <mergeCell ref="D41:E41"/>
    <mergeCell ref="D42:E42"/>
    <mergeCell ref="D37:E37"/>
    <mergeCell ref="I10:I12"/>
    <mergeCell ref="F14:F15"/>
    <mergeCell ref="G14:I15"/>
    <mergeCell ref="D20:E20"/>
    <mergeCell ref="D21:E21"/>
    <mergeCell ref="D22:E22"/>
    <mergeCell ref="B54:I54"/>
    <mergeCell ref="B55:I55"/>
    <mergeCell ref="B49:I49"/>
    <mergeCell ref="D32:E32"/>
    <mergeCell ref="D33:E33"/>
    <mergeCell ref="D34:E34"/>
    <mergeCell ref="B53:I53"/>
    <mergeCell ref="B35:C44"/>
    <mergeCell ref="D38:E38"/>
    <mergeCell ref="D40:E40"/>
  </mergeCells>
  <hyperlinks>
    <hyperlink ref="C7" r:id="rId1" display="http://www.chez.com/agrotheque/docum.htm"/>
  </hyperlinks>
  <printOptions horizontalCentered="1"/>
  <pageMargins left="0.5905511811023623" right="0" top="0.3937007874015748" bottom="0" header="0" footer="0"/>
  <pageSetup horizontalDpi="300" verticalDpi="300" orientation="portrait" paperSize="9" scale="70" r:id="rId2"/>
  <headerFooter alignWithMargins="0">
    <oddFooter>&amp;R&amp;A6Page &amp;P de &amp;N</oddFooter>
  </headerFooter>
  <rowBreaks count="1" manualBreakCount="1"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2009-01-12T11:33:37Z</cp:lastPrinted>
  <dcterms:created xsi:type="dcterms:W3CDTF">2008-10-16T14:32:26Z</dcterms:created>
  <dcterms:modified xsi:type="dcterms:W3CDTF">2009-06-11T17:09:50Z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