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2" activeTab="2"/>
  </bookViews>
  <sheets>
    <sheet name="000" sheetId="1" state="hidden" r:id="rId1"/>
    <sheet name="Annexe n_2" sheetId="2" state="hidden" r:id="rId2"/>
    <sheet name="Audit Partiel" sheetId="3" r:id="rId3"/>
  </sheets>
  <definedNames>
    <definedName name="_xlnm.Print_Titles" localSheetId="2">'Audit Partiel'!$1:$17</definedName>
    <definedName name="_xlnm.Print_Area" localSheetId="2">'Audit Partiel'!$A$1:$J$54</definedName>
  </definedNames>
  <calcPr fullCalcOnLoad="1"/>
</workbook>
</file>

<file path=xl/sharedStrings.xml><?xml version="1.0" encoding="utf-8"?>
<sst xmlns="http://schemas.openxmlformats.org/spreadsheetml/2006/main" count="88" uniqueCount="85">
  <si>
    <t>Annexe n°1 de PAR01</t>
  </si>
  <si>
    <t>GRILLE D'AUDIT DE CONTRÔLE A RECEPTION</t>
  </si>
  <si>
    <t>Date :__________</t>
  </si>
  <si>
    <t xml:space="preserve">          Heure :________________</t>
  </si>
  <si>
    <t>Fournisseur ou transporteur :____________________________</t>
  </si>
  <si>
    <t>Par :________________________________________</t>
  </si>
  <si>
    <t>Produit contrôlé :____________________________</t>
  </si>
  <si>
    <t>C</t>
  </si>
  <si>
    <t>NC</t>
  </si>
  <si>
    <t>Observations</t>
  </si>
  <si>
    <t>LE POSTE DE RECEPTION EST PROPRE ET COMPLET</t>
  </si>
  <si>
    <t xml:space="preserve">CONTROLE </t>
  </si>
  <si>
    <t>*affichage sanitaire</t>
  </si>
  <si>
    <t>DU CAMION</t>
  </si>
  <si>
    <t>* fonctionnement du groupe froid</t>
  </si>
  <si>
    <t>*caisse propre</t>
  </si>
  <si>
    <t>* température de la caisse</t>
  </si>
  <si>
    <t>* pas de contact avec produits d'entretien</t>
  </si>
  <si>
    <t>* rangement des produits</t>
  </si>
  <si>
    <t>* température</t>
  </si>
  <si>
    <t>DES PRODUITS :</t>
  </si>
  <si>
    <t>* agrément</t>
  </si>
  <si>
    <t>* emballages</t>
  </si>
  <si>
    <t>* DLC conforme</t>
  </si>
  <si>
    <t>* quantités</t>
  </si>
  <si>
    <t>* prix</t>
  </si>
  <si>
    <t>* marques</t>
  </si>
  <si>
    <t>TEMPERATURE DE REFERENCE :_______________________________</t>
  </si>
  <si>
    <r>
      <t>TEMPERATURE A COEUR :</t>
    </r>
    <r>
      <rPr>
        <sz val="12"/>
        <rFont val="Times New Roman"/>
        <family val="1"/>
      </rPr>
      <t>______________________________</t>
    </r>
  </si>
  <si>
    <t>Visa Auditeur :</t>
  </si>
  <si>
    <t>Visa Direction :</t>
  </si>
  <si>
    <t>RESULTAT D'AUDIT</t>
  </si>
  <si>
    <t>(1)</t>
  </si>
  <si>
    <t xml:space="preserve">Actions correctives à mettre en place </t>
  </si>
  <si>
    <t>Fait le :</t>
  </si>
  <si>
    <t>Visa Responsable</t>
  </si>
  <si>
    <t xml:space="preserve">Visa Direction </t>
  </si>
  <si>
    <t>CUISINE CENTRALE DE ROCHEFORT SUR MER</t>
  </si>
  <si>
    <t>Chapitre</t>
  </si>
  <si>
    <t xml:space="preserve">Créé le 23/03/2008  </t>
  </si>
  <si>
    <t>Dernière mise à jour :</t>
  </si>
  <si>
    <t xml:space="preserve"> 16 Juin 2008 :</t>
  </si>
  <si>
    <t>Remplace page</t>
  </si>
  <si>
    <t>Du ::</t>
  </si>
  <si>
    <t>document : JAUNE CANARI</t>
  </si>
  <si>
    <t>Joël LEBOUCHER</t>
  </si>
  <si>
    <t>Champ d’application ou circuit</t>
  </si>
  <si>
    <t>Page N°</t>
  </si>
  <si>
    <t>MAGASIN</t>
  </si>
  <si>
    <t>[1] Disponible sur www.meah.sante.gouv.fr</t>
  </si>
  <si>
    <t>(1) : C : Conforme          NC : Non conforme          ? : Partiellement satisfaisant          0  : Non contrôlé</t>
  </si>
  <si>
    <t>QUOI</t>
  </si>
  <si>
    <t xml:space="preserve">Mise en page : </t>
  </si>
  <si>
    <t>CONCERNÉ</t>
  </si>
  <si>
    <t xml:space="preserve">Visas Auditeurs </t>
  </si>
  <si>
    <t>Source : http://www.chez.com/agrotheque/docum.htm</t>
  </si>
  <si>
    <t>PRÉVISION DE COMMANDE</t>
  </si>
  <si>
    <t>Il existe une gestion prévisionnelle avec des outils informatiques adaptés</t>
  </si>
  <si>
    <t>www.meah.sante.gouv.fr</t>
  </si>
  <si>
    <t xml:space="preserve">o        le service est confronté à des dysfonctionnements organisationnels (NC) prioritaires qui exigent des actions à court terme ; </t>
  </si>
  <si>
    <t>o        des points perfectibles ( ? Partiellement satisfaisant) sont identifiés et peuvent être améliorés à moyen terme ;</t>
  </si>
  <si>
    <t xml:space="preserve">o        les modalités organisationnelles du service concilient qualité et performance et relèvent d’une bonne pratique organisationnelle (C). </t>
  </si>
  <si>
    <t>Les commandes sont télécopiées systématiquement aux fournisseurs</t>
  </si>
  <si>
    <t>Il existe un planning de livraison avec tranches horaires</t>
  </si>
  <si>
    <t>Il existe un cahier des charges (ou spécification) par produit ou par groupe de produit</t>
  </si>
  <si>
    <t>Il existe une analyse de popularité des plats</t>
  </si>
  <si>
    <t>Il existe une recette précise (grammage, composition, durée de fabrication…) par plat</t>
  </si>
  <si>
    <t>Il existe une mise en concurrence des fournisseurs avec 2 fournisseurs au minimum par type de produit</t>
  </si>
  <si>
    <t>Le nombre des fournisseurs réels ne doit pas dépasser la trentaine</t>
  </si>
  <si>
    <t>SITUATION DE VOTRE SERVICE / ÉTABLISSEMENT</t>
  </si>
  <si>
    <t xml:space="preserve">L’audit et l’analyse des organisations sont appuyés sur un référentiel d’observation .Vous pouvez évaluer, en groupe de travail , la situation de votre service sur chaque point :   </t>
  </si>
  <si>
    <t>SOURCE</t>
  </si>
  <si>
    <t>TOTAL = C : Conforme</t>
  </si>
  <si>
    <t xml:space="preserve">sur </t>
  </si>
  <si>
    <t>Critères</t>
  </si>
  <si>
    <t>N° de semaine</t>
  </si>
  <si>
    <t>Audité référent :</t>
  </si>
  <si>
    <t>Date :</t>
  </si>
  <si>
    <t>Auditeur 1:</t>
  </si>
  <si>
    <t>Heure :</t>
  </si>
  <si>
    <t>Auditeur 2:</t>
  </si>
  <si>
    <r>
      <t>OBSERVATIONS :</t>
    </r>
    <r>
      <rPr>
        <sz val="10"/>
        <rFont val="Times New Roman"/>
        <family val="1"/>
      </rPr>
      <t xml:space="preserve">                         Numérotez les commentaires</t>
    </r>
  </si>
  <si>
    <t>AUDIT PARTIEL</t>
  </si>
  <si>
    <t>AU.P</t>
  </si>
  <si>
    <t>PRÉVISION DE COMMANDE  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</si>
</sst>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%"/>
  </numFmts>
  <fonts count="36">
    <font>
      <sz val="10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2"/>
      <name val="Arial Narrow"/>
      <family val="2"/>
    </font>
    <font>
      <sz val="16"/>
      <name val="Arial"/>
      <family val="2"/>
    </font>
    <font>
      <sz val="6"/>
      <name val="Arial Narrow"/>
      <family val="2"/>
    </font>
    <font>
      <b/>
      <sz val="12"/>
      <color indexed="17"/>
      <name val="Arial"/>
      <family val="2"/>
    </font>
    <font>
      <b/>
      <sz val="1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4"/>
      <color indexed="12"/>
      <name val="Arial"/>
      <family val="2"/>
    </font>
    <font>
      <u val="single"/>
      <sz val="12"/>
      <color indexed="12"/>
      <name val="Arial"/>
      <family val="2"/>
    </font>
    <font>
      <b/>
      <sz val="12"/>
      <color indexed="12"/>
      <name val="Arial"/>
      <family val="2"/>
    </font>
    <font>
      <sz val="7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b/>
      <sz val="13"/>
      <color indexed="1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9" fontId="0" fillId="0" borderId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vertical="center"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49" fontId="5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9" fontId="1" fillId="3" borderId="16" xfId="0" applyNumberFormat="1" applyFont="1" applyFill="1" applyBorder="1" applyAlignment="1">
      <alignment vertical="center"/>
    </xf>
    <xf numFmtId="0" fontId="1" fillId="3" borderId="17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20" xfId="0" applyFont="1" applyFill="1" applyBorder="1" applyAlignment="1">
      <alignment/>
    </xf>
    <xf numFmtId="49" fontId="5" fillId="0" borderId="19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49" fontId="1" fillId="0" borderId="19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1" fillId="3" borderId="16" xfId="0" applyFont="1" applyFill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3" borderId="27" xfId="0" applyFont="1" applyFill="1" applyBorder="1" applyAlignment="1">
      <alignment/>
    </xf>
    <xf numFmtId="0" fontId="1" fillId="3" borderId="28" xfId="0" applyFont="1" applyFill="1" applyBorder="1" applyAlignment="1">
      <alignment/>
    </xf>
    <xf numFmtId="0" fontId="1" fillId="3" borderId="29" xfId="0" applyFont="1" applyFill="1" applyBorder="1" applyAlignment="1">
      <alignment/>
    </xf>
    <xf numFmtId="0" fontId="1" fillId="3" borderId="30" xfId="0" applyFont="1" applyFill="1" applyBorder="1" applyAlignment="1">
      <alignment/>
    </xf>
    <xf numFmtId="0" fontId="1" fillId="3" borderId="31" xfId="0" applyFont="1" applyFill="1" applyBorder="1" applyAlignment="1">
      <alignment/>
    </xf>
    <xf numFmtId="0" fontId="3" fillId="0" borderId="0" xfId="0" applyFont="1" applyAlignment="1">
      <alignment horizontal="center" vertical="top"/>
    </xf>
    <xf numFmtId="0" fontId="3" fillId="0" borderId="28" xfId="0" applyFont="1" applyFill="1" applyBorder="1" applyAlignment="1">
      <alignment horizontal="center" vertical="top"/>
    </xf>
    <xf numFmtId="0" fontId="3" fillId="4" borderId="32" xfId="0" applyFont="1" applyFill="1" applyBorder="1" applyAlignment="1">
      <alignment horizontal="center" vertic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36" xfId="0" applyFont="1" applyBorder="1" applyAlignment="1">
      <alignment/>
    </xf>
    <xf numFmtId="0" fontId="1" fillId="0" borderId="2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5" borderId="0" xfId="0" applyFill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14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26" fillId="0" borderId="37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5" fillId="0" borderId="40" xfId="0" applyFont="1" applyBorder="1" applyAlignment="1">
      <alignment/>
    </xf>
    <xf numFmtId="0" fontId="3" fillId="0" borderId="27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45" xfId="0" applyFont="1" applyBorder="1" applyAlignment="1">
      <alignment/>
    </xf>
    <xf numFmtId="0" fontId="3" fillId="0" borderId="42" xfId="0" applyFont="1" applyBorder="1" applyAlignment="1">
      <alignment/>
    </xf>
    <xf numFmtId="0" fontId="21" fillId="0" borderId="0" xfId="15" applyFont="1" applyAlignment="1">
      <alignment/>
    </xf>
    <xf numFmtId="0" fontId="0" fillId="0" borderId="0" xfId="0" applyFont="1" applyAlignment="1">
      <alignment horizontal="left" indent="6"/>
    </xf>
    <xf numFmtId="0" fontId="8" fillId="0" borderId="37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right"/>
    </xf>
    <xf numFmtId="0" fontId="27" fillId="0" borderId="36" xfId="15" applyFont="1" applyBorder="1" applyAlignment="1">
      <alignment horizontal="left"/>
    </xf>
    <xf numFmtId="0" fontId="12" fillId="0" borderId="27" xfId="0" applyFont="1" applyBorder="1" applyAlignment="1">
      <alignment horizontal="right" vertical="center"/>
    </xf>
    <xf numFmtId="0" fontId="13" fillId="0" borderId="27" xfId="0" applyFont="1" applyBorder="1" applyAlignment="1">
      <alignment horizontal="center" vertical="center"/>
    </xf>
    <xf numFmtId="0" fontId="14" fillId="0" borderId="42" xfId="0" applyFont="1" applyBorder="1" applyAlignment="1">
      <alignment horizontal="left" vertical="center"/>
    </xf>
    <xf numFmtId="0" fontId="0" fillId="0" borderId="43" xfId="0" applyFont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26" fillId="0" borderId="50" xfId="0" applyFont="1" applyBorder="1" applyAlignment="1">
      <alignment horizontal="center"/>
    </xf>
    <xf numFmtId="0" fontId="1" fillId="0" borderId="51" xfId="0" applyFont="1" applyBorder="1" applyAlignment="1">
      <alignment/>
    </xf>
    <xf numFmtId="0" fontId="3" fillId="6" borderId="52" xfId="0" applyFont="1" applyFill="1" applyBorder="1" applyAlignment="1">
      <alignment horizontal="left" vertical="center"/>
    </xf>
    <xf numFmtId="0" fontId="1" fillId="7" borderId="53" xfId="0" applyFont="1" applyFill="1" applyBorder="1" applyAlignment="1">
      <alignment/>
    </xf>
    <xf numFmtId="166" fontId="11" fillId="7" borderId="53" xfId="21" applyNumberFormat="1" applyFont="1" applyFill="1" applyBorder="1" applyAlignment="1">
      <alignment horizontal="center" vertical="center"/>
      <protection/>
    </xf>
    <xf numFmtId="0" fontId="3" fillId="6" borderId="53" xfId="0" applyFont="1" applyFill="1" applyBorder="1" applyAlignment="1">
      <alignment horizontal="right" vertical="center" wrapText="1"/>
    </xf>
    <xf numFmtId="0" fontId="28" fillId="8" borderId="54" xfId="21" applyFont="1" applyFill="1" applyBorder="1" applyAlignment="1">
      <alignment horizontal="center" vertical="center"/>
      <protection/>
    </xf>
    <xf numFmtId="0" fontId="10" fillId="0" borderId="53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left" vertical="center"/>
    </xf>
    <xf numFmtId="0" fontId="29" fillId="0" borderId="0" xfId="22" applyFont="1" applyBorder="1" applyAlignment="1">
      <alignment horizontal="left" vertical="center"/>
      <protection/>
    </xf>
    <xf numFmtId="0" fontId="1" fillId="0" borderId="27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>
      <alignment/>
      <protection/>
    </xf>
    <xf numFmtId="0" fontId="9" fillId="0" borderId="0" xfId="21" applyFont="1" applyFill="1" applyAlignment="1">
      <alignment horizontal="center" vertical="center"/>
      <protection/>
    </xf>
    <xf numFmtId="0" fontId="31" fillId="0" borderId="56" xfId="21" applyFont="1" applyFill="1" applyBorder="1" applyAlignment="1">
      <alignment horizontal="center" vertical="center"/>
      <protection/>
    </xf>
    <xf numFmtId="0" fontId="8" fillId="0" borderId="0" xfId="21" applyFont="1" applyAlignment="1">
      <alignment horizontal="left"/>
      <protection/>
    </xf>
    <xf numFmtId="0" fontId="3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8" fillId="0" borderId="0" xfId="21" applyFont="1">
      <alignment/>
      <protection/>
    </xf>
    <xf numFmtId="0" fontId="3" fillId="0" borderId="57" xfId="21" applyFont="1" applyBorder="1">
      <alignment/>
      <protection/>
    </xf>
    <xf numFmtId="0" fontId="8" fillId="0" borderId="57" xfId="21" applyFont="1" applyBorder="1">
      <alignment/>
      <protection/>
    </xf>
    <xf numFmtId="0" fontId="3" fillId="0" borderId="58" xfId="21" applyFont="1" applyBorder="1">
      <alignment/>
      <protection/>
    </xf>
    <xf numFmtId="0" fontId="20" fillId="0" borderId="0" xfId="21" applyFont="1">
      <alignment/>
      <protection/>
    </xf>
    <xf numFmtId="0" fontId="1" fillId="0" borderId="57" xfId="21" applyFont="1" applyBorder="1">
      <alignment/>
      <protection/>
    </xf>
    <xf numFmtId="0" fontId="8" fillId="0" borderId="0" xfId="21" applyFont="1" applyBorder="1">
      <alignment/>
      <protection/>
    </xf>
    <xf numFmtId="0" fontId="1" fillId="0" borderId="0" xfId="21" applyFont="1" applyBorder="1">
      <alignment/>
      <protection/>
    </xf>
    <xf numFmtId="0" fontId="1" fillId="0" borderId="11" xfId="21" applyFont="1" applyBorder="1">
      <alignment/>
      <protection/>
    </xf>
    <xf numFmtId="0" fontId="1" fillId="0" borderId="59" xfId="21" applyFont="1" applyBorder="1">
      <alignment/>
      <protection/>
    </xf>
    <xf numFmtId="0" fontId="1" fillId="0" borderId="36" xfId="0" applyFont="1" applyFill="1" applyBorder="1" applyAlignment="1">
      <alignment/>
    </xf>
    <xf numFmtId="0" fontId="10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5" fillId="0" borderId="44" xfId="0" applyFont="1" applyBorder="1" applyAlignment="1">
      <alignment horizontal="right" vertical="center"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55" xfId="0" applyFont="1" applyBorder="1" applyAlignment="1">
      <alignment/>
    </xf>
    <xf numFmtId="0" fontId="8" fillId="0" borderId="27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10" fillId="6" borderId="0" xfId="21" applyFont="1" applyFill="1" applyBorder="1" applyAlignment="1">
      <alignment horizontal="center" vertical="center"/>
      <protection/>
    </xf>
    <xf numFmtId="0" fontId="10" fillId="6" borderId="11" xfId="21" applyFont="1" applyFill="1" applyBorder="1" applyAlignment="1">
      <alignment horizontal="center" vertical="center"/>
      <protection/>
    </xf>
    <xf numFmtId="0" fontId="5" fillId="6" borderId="0" xfId="21" applyFont="1" applyFill="1" applyBorder="1" applyAlignment="1">
      <alignment horizontal="center" vertical="center" wrapText="1"/>
      <protection/>
    </xf>
    <xf numFmtId="0" fontId="5" fillId="6" borderId="11" xfId="21" applyFont="1" applyFill="1" applyBorder="1" applyAlignment="1">
      <alignment horizontal="center" vertical="center" wrapText="1"/>
      <protection/>
    </xf>
    <xf numFmtId="0" fontId="1" fillId="0" borderId="68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3" fillId="0" borderId="50" xfId="0" applyFont="1" applyFill="1" applyBorder="1" applyAlignment="1">
      <alignment horizontal="center" vertical="center"/>
    </xf>
    <xf numFmtId="0" fontId="1" fillId="0" borderId="72" xfId="0" applyFont="1" applyBorder="1" applyAlignment="1">
      <alignment horizontal="left" vertical="center" wrapText="1"/>
    </xf>
    <xf numFmtId="0" fontId="1" fillId="0" borderId="73" xfId="0" applyFont="1" applyBorder="1" applyAlignment="1">
      <alignment horizontal="left" vertical="center" wrapText="1"/>
    </xf>
    <xf numFmtId="0" fontId="24" fillId="6" borderId="27" xfId="0" applyFont="1" applyFill="1" applyBorder="1" applyAlignment="1">
      <alignment horizontal="center" vertical="center"/>
    </xf>
    <xf numFmtId="0" fontId="24" fillId="6" borderId="41" xfId="0" applyFont="1" applyFill="1" applyBorder="1" applyAlignment="1">
      <alignment horizontal="center" vertical="center"/>
    </xf>
    <xf numFmtId="0" fontId="14" fillId="0" borderId="4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32" fillId="0" borderId="74" xfId="21" applyFont="1" applyBorder="1" applyAlignment="1">
      <alignment horizontal="center" vertical="center"/>
      <protection/>
    </xf>
    <xf numFmtId="0" fontId="32" fillId="0" borderId="75" xfId="21" applyFont="1" applyBorder="1" applyAlignment="1">
      <alignment horizontal="center" vertical="center"/>
      <protection/>
    </xf>
    <xf numFmtId="0" fontId="8" fillId="0" borderId="4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35" fillId="0" borderId="42" xfId="0" applyFont="1" applyBorder="1" applyAlignment="1">
      <alignment horizontal="right" vertic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U Check liste A FINIR" xfId="21"/>
    <cellStyle name="Normal_Forum Marais 15 09 200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eah.sante.gouv.fr/" TargetMode="External" /><Relationship Id="rId2" Type="http://schemas.openxmlformats.org/officeDocument/2006/relationships/hyperlink" Target="http://www.meah.sante.gouv.f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58"/>
  <sheetViews>
    <sheetView workbookViewId="0" topLeftCell="A1">
      <selection activeCell="A24" sqref="A24"/>
    </sheetView>
  </sheetViews>
  <sheetFormatPr defaultColWidth="11.421875" defaultRowHeight="12.75"/>
  <cols>
    <col min="1" max="2" width="16.7109375" style="0" customWidth="1"/>
    <col min="3" max="3" width="25.7109375" style="0" customWidth="1"/>
    <col min="4" max="5" width="6.7109375" style="0" customWidth="1"/>
    <col min="6" max="6" width="70.7109375" style="0" customWidth="1"/>
  </cols>
  <sheetData>
    <row r="1" spans="1:39" ht="15" customHeight="1">
      <c r="A1" s="144" t="s">
        <v>0</v>
      </c>
      <c r="B1" s="144"/>
      <c r="C1" s="144"/>
      <c r="D1" s="144"/>
      <c r="E1" s="144"/>
      <c r="F1" s="14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27.75" customHeight="1">
      <c r="A3" s="145" t="s">
        <v>1</v>
      </c>
      <c r="B3" s="145"/>
      <c r="C3" s="145"/>
      <c r="D3" s="145"/>
      <c r="E3" s="145"/>
      <c r="F3" s="14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4.5" customHeight="1">
      <c r="A4" s="3"/>
      <c r="B4" s="3"/>
      <c r="C4" s="3"/>
      <c r="D4" s="3"/>
      <c r="E4" s="3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5" customHeight="1">
      <c r="A5" s="4" t="s">
        <v>2</v>
      </c>
      <c r="B5" s="4" t="s">
        <v>3</v>
      </c>
      <c r="D5" s="2"/>
      <c r="F5" s="4" t="s">
        <v>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4.5" customHeight="1">
      <c r="A6" s="2"/>
      <c r="B6" s="2"/>
      <c r="C6" s="2"/>
      <c r="D6" s="2"/>
      <c r="E6" s="2"/>
      <c r="F6" s="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8" customHeight="1">
      <c r="A7" s="146" t="s">
        <v>5</v>
      </c>
      <c r="B7" s="146"/>
      <c r="C7" s="146"/>
      <c r="D7" s="146"/>
      <c r="E7" s="146"/>
      <c r="F7" s="4" t="s">
        <v>6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9.5" customHeight="1">
      <c r="A8" s="2"/>
      <c r="B8" s="2"/>
      <c r="C8" s="2"/>
      <c r="D8" s="6" t="s">
        <v>7</v>
      </c>
      <c r="E8" s="7" t="s">
        <v>8</v>
      </c>
      <c r="F8" s="8" t="s">
        <v>9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12" customHeight="1">
      <c r="A9" s="9"/>
      <c r="B9" s="10"/>
      <c r="C9" s="11"/>
      <c r="D9" s="12"/>
      <c r="E9" s="13"/>
      <c r="F9" s="1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18" customHeight="1">
      <c r="A10" s="15" t="s">
        <v>10</v>
      </c>
      <c r="B10" s="16"/>
      <c r="C10" s="17"/>
      <c r="D10" s="18"/>
      <c r="E10" s="19"/>
      <c r="F10" s="20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12" customHeight="1">
      <c r="A11" s="21"/>
      <c r="B11" s="22"/>
      <c r="C11" s="23"/>
      <c r="D11" s="24"/>
      <c r="E11" s="25"/>
      <c r="F11" s="2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19.5" customHeight="1">
      <c r="A12" s="27" t="s">
        <v>11</v>
      </c>
      <c r="B12" s="28" t="s">
        <v>12</v>
      </c>
      <c r="D12" s="29"/>
      <c r="E12" s="30"/>
      <c r="F12" s="3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19.5" customHeight="1">
      <c r="A13" s="27" t="s">
        <v>13</v>
      </c>
      <c r="B13" s="28" t="s">
        <v>14</v>
      </c>
      <c r="D13" s="18"/>
      <c r="E13" s="19"/>
      <c r="F13" s="20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9.5" customHeight="1">
      <c r="A14" s="32"/>
      <c r="B14" s="28" t="s">
        <v>15</v>
      </c>
      <c r="D14" s="18"/>
      <c r="E14" s="19"/>
      <c r="F14" s="20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9.5" customHeight="1">
      <c r="A15" s="32"/>
      <c r="B15" s="28" t="s">
        <v>16</v>
      </c>
      <c r="D15" s="18"/>
      <c r="E15" s="19"/>
      <c r="F15" s="20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19.5" customHeight="1">
      <c r="A16" s="32"/>
      <c r="B16" s="28" t="s">
        <v>17</v>
      </c>
      <c r="D16" s="18"/>
      <c r="E16" s="19"/>
      <c r="F16" s="20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19.5" customHeight="1">
      <c r="A17" s="33"/>
      <c r="B17" s="16" t="s">
        <v>18</v>
      </c>
      <c r="C17" s="34"/>
      <c r="D17" s="18"/>
      <c r="E17" s="19"/>
      <c r="F17" s="20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12" customHeight="1">
      <c r="A18" s="35"/>
      <c r="B18" s="22"/>
      <c r="C18" s="23"/>
      <c r="D18" s="24"/>
      <c r="E18" s="25"/>
      <c r="F18" s="2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19.5" customHeight="1">
      <c r="A19" s="27" t="s">
        <v>11</v>
      </c>
      <c r="B19" s="28" t="s">
        <v>19</v>
      </c>
      <c r="C19" s="36"/>
      <c r="D19" s="18"/>
      <c r="E19" s="19"/>
      <c r="F19" s="20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19.5" customHeight="1">
      <c r="A20" s="27" t="s">
        <v>20</v>
      </c>
      <c r="B20" s="28" t="s">
        <v>21</v>
      </c>
      <c r="C20" s="36"/>
      <c r="D20" s="37"/>
      <c r="E20" s="38"/>
      <c r="F20" s="39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19.5" customHeight="1">
      <c r="A21" s="27"/>
      <c r="B21" s="28" t="s">
        <v>22</v>
      </c>
      <c r="C21" s="36"/>
      <c r="D21" s="37"/>
      <c r="E21" s="38"/>
      <c r="F21" s="39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9.5" customHeight="1">
      <c r="A22" s="27"/>
      <c r="B22" s="28" t="s">
        <v>23</v>
      </c>
      <c r="C22" s="36"/>
      <c r="D22" s="37"/>
      <c r="E22" s="38"/>
      <c r="F22" s="39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9.5" customHeight="1">
      <c r="A23" s="27"/>
      <c r="B23" s="28" t="s">
        <v>24</v>
      </c>
      <c r="C23" s="36"/>
      <c r="D23" s="37"/>
      <c r="E23" s="38"/>
      <c r="F23" s="39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9.5" customHeight="1">
      <c r="A24" s="27"/>
      <c r="B24" s="28" t="s">
        <v>25</v>
      </c>
      <c r="C24" s="36"/>
      <c r="D24" s="37"/>
      <c r="E24" s="38"/>
      <c r="F24" s="39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9.5" customHeight="1">
      <c r="A25" s="32"/>
      <c r="B25" s="28" t="s">
        <v>26</v>
      </c>
      <c r="C25" s="36"/>
      <c r="D25" s="18"/>
      <c r="E25" s="19"/>
      <c r="F25" s="20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2" customHeight="1">
      <c r="A26" s="35"/>
      <c r="B26" s="22"/>
      <c r="C26" s="23"/>
      <c r="D26" s="24"/>
      <c r="E26" s="25"/>
      <c r="F26" s="2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19.5" customHeight="1">
      <c r="A27" s="143" t="s">
        <v>27</v>
      </c>
      <c r="B27" s="143"/>
      <c r="C27" s="143"/>
      <c r="D27" s="24"/>
      <c r="E27" s="25"/>
      <c r="F27" s="2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9.5" customHeight="1">
      <c r="A28" s="143" t="s">
        <v>28</v>
      </c>
      <c r="B28" s="143"/>
      <c r="C28" s="143"/>
      <c r="D28" s="18"/>
      <c r="E28" s="19"/>
      <c r="F28" s="20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12" customHeight="1">
      <c r="A29" s="35"/>
      <c r="B29" s="40"/>
      <c r="C29" s="41"/>
      <c r="D29" s="42"/>
      <c r="E29" s="43"/>
      <c r="F29" s="4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49.5" customHeight="1">
      <c r="A30" s="45" t="s">
        <v>29</v>
      </c>
      <c r="B30" s="46" t="s">
        <v>30</v>
      </c>
      <c r="C30" s="47" t="s">
        <v>31</v>
      </c>
      <c r="D30" s="48"/>
      <c r="E30" s="49"/>
      <c r="F30" s="50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9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9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9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39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39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9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39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:39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39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39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:39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39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39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39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1:39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:39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:39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39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:39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:39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:39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:39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1:39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1:39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1:39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1:39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1:39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</sheetData>
  <mergeCells count="5">
    <mergeCell ref="A28:C28"/>
    <mergeCell ref="A1:F1"/>
    <mergeCell ref="A3:F3"/>
    <mergeCell ref="A7:E7"/>
    <mergeCell ref="A27:C27"/>
  </mergeCells>
  <printOptions horizontalCentered="1" verticalCentered="1"/>
  <pageMargins left="0.3402777777777778" right="0.5402777777777777" top="0.12013888888888889" bottom="0.12986111111111112" header="0.5118055555555556" footer="0.5118055555555556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C6" sqref="C6"/>
    </sheetView>
  </sheetViews>
  <sheetFormatPr defaultColWidth="11.421875" defaultRowHeight="12.75"/>
  <cols>
    <col min="1" max="3" width="18.7109375" style="0" customWidth="1"/>
    <col min="4" max="4" width="40.7109375" style="0" customWidth="1"/>
  </cols>
  <sheetData>
    <row r="1" spans="1:4" ht="15.75">
      <c r="A1" s="144"/>
      <c r="B1" s="144"/>
      <c r="C1" s="144"/>
      <c r="D1" s="144"/>
    </row>
    <row r="2" spans="1:4" ht="15.75">
      <c r="A2" s="1"/>
      <c r="B2" s="1"/>
      <c r="C2" s="1"/>
      <c r="D2" s="1"/>
    </row>
    <row r="3" spans="1:4" ht="15.75">
      <c r="A3" s="28"/>
      <c r="B3" s="28"/>
      <c r="C3" s="28"/>
      <c r="D3" s="28"/>
    </row>
    <row r="4" spans="1:4" ht="20.25">
      <c r="A4" s="147"/>
      <c r="B4" s="147"/>
      <c r="C4" s="147"/>
      <c r="D4" s="147"/>
    </row>
    <row r="5" spans="1:4" ht="20.25">
      <c r="A5" s="51"/>
      <c r="B5" s="52"/>
      <c r="C5" s="52"/>
      <c r="D5" s="52"/>
    </row>
    <row r="6" spans="1:4" ht="20.25">
      <c r="A6" s="51"/>
      <c r="B6" s="52"/>
      <c r="C6" s="52"/>
      <c r="D6" s="52"/>
    </row>
    <row r="7" spans="1:4" ht="15.75">
      <c r="A7" s="28"/>
      <c r="B7" s="28"/>
      <c r="C7" s="28"/>
      <c r="D7" s="28"/>
    </row>
    <row r="8" spans="1:4" ht="15.75">
      <c r="A8" s="28"/>
      <c r="B8" s="28"/>
      <c r="C8" s="28"/>
      <c r="D8" s="28"/>
    </row>
    <row r="9" spans="1:4" ht="20.25">
      <c r="A9" s="28"/>
      <c r="B9" s="28"/>
      <c r="C9" s="28"/>
      <c r="D9" s="53"/>
    </row>
    <row r="10" spans="1:4" ht="20.25">
      <c r="A10" s="28"/>
      <c r="B10" s="28"/>
      <c r="C10" s="28"/>
      <c r="D10" s="51"/>
    </row>
    <row r="11" spans="1:4" ht="18.75">
      <c r="A11" s="148"/>
      <c r="B11" s="148"/>
      <c r="C11" s="148"/>
      <c r="D11" s="54"/>
    </row>
    <row r="12" spans="1:4" ht="15.75">
      <c r="A12" s="28"/>
      <c r="B12" s="28"/>
      <c r="C12" s="28"/>
      <c r="D12" s="28"/>
    </row>
    <row r="13" spans="1:4" ht="18.75">
      <c r="A13" s="149"/>
      <c r="B13" s="149"/>
      <c r="C13" s="149"/>
      <c r="D13" s="54"/>
    </row>
    <row r="14" spans="1:4" ht="15.75">
      <c r="A14" s="28"/>
      <c r="B14" s="28"/>
      <c r="C14" s="28"/>
      <c r="D14" s="28"/>
    </row>
    <row r="15" spans="1:4" ht="18.75">
      <c r="A15" s="149"/>
      <c r="B15" s="149"/>
      <c r="C15" s="149"/>
      <c r="D15" s="54"/>
    </row>
    <row r="16" spans="1:4" ht="15.75">
      <c r="A16" s="28"/>
      <c r="B16" s="28"/>
      <c r="C16" s="28"/>
      <c r="D16" s="28"/>
    </row>
    <row r="17" spans="1:4" ht="18.75">
      <c r="A17" s="149"/>
      <c r="B17" s="149"/>
      <c r="C17" s="149"/>
      <c r="D17" s="54"/>
    </row>
    <row r="18" spans="1:4" ht="15.75">
      <c r="A18" s="28"/>
      <c r="B18" s="28"/>
      <c r="C18" s="28"/>
      <c r="D18" s="28"/>
    </row>
    <row r="19" spans="1:4" ht="18.75">
      <c r="A19" s="149"/>
      <c r="B19" s="149"/>
      <c r="C19" s="149"/>
      <c r="D19" s="54"/>
    </row>
    <row r="20" spans="1:4" ht="15.75">
      <c r="A20" s="28"/>
      <c r="B20" s="28"/>
      <c r="C20" s="28"/>
      <c r="D20" s="28"/>
    </row>
    <row r="21" spans="1:4" ht="18.75">
      <c r="A21" s="149"/>
      <c r="B21" s="149"/>
      <c r="C21" s="149"/>
      <c r="D21" s="54"/>
    </row>
    <row r="22" spans="1:4" ht="15.75">
      <c r="A22" s="28"/>
      <c r="B22" s="28"/>
      <c r="C22" s="28"/>
      <c r="D22" s="28"/>
    </row>
    <row r="23" spans="1:4" ht="18.75">
      <c r="A23" s="149"/>
      <c r="B23" s="149"/>
      <c r="C23" s="149"/>
      <c r="D23" s="54"/>
    </row>
    <row r="24" spans="1:4" ht="15.75">
      <c r="A24" s="28"/>
      <c r="B24" s="28"/>
      <c r="C24" s="28"/>
      <c r="D24" s="28"/>
    </row>
    <row r="25" spans="1:4" ht="18.75">
      <c r="A25" s="149"/>
      <c r="B25" s="149"/>
      <c r="C25" s="149"/>
      <c r="D25" s="54"/>
    </row>
    <row r="26" spans="1:4" ht="15.75">
      <c r="A26" s="28"/>
      <c r="B26" s="28"/>
      <c r="C26" s="28"/>
      <c r="D26" s="28"/>
    </row>
    <row r="27" spans="1:4" ht="15.75">
      <c r="A27" s="28"/>
      <c r="B27" s="28"/>
      <c r="C27" s="28"/>
      <c r="D27" s="28"/>
    </row>
    <row r="28" spans="1:4" ht="15.75">
      <c r="A28" s="28"/>
      <c r="B28" s="28"/>
      <c r="C28" s="28"/>
      <c r="D28" s="28"/>
    </row>
    <row r="29" spans="1:4" ht="15.75">
      <c r="A29" s="28"/>
      <c r="B29" s="28"/>
      <c r="C29" s="28"/>
      <c r="D29" s="28"/>
    </row>
    <row r="30" spans="1:4" ht="15.75">
      <c r="A30" s="2"/>
      <c r="B30" s="2"/>
      <c r="C30" s="2"/>
      <c r="D30" s="2"/>
    </row>
    <row r="31" spans="1:4" ht="15.75">
      <c r="A31" s="2"/>
      <c r="B31" s="2"/>
      <c r="C31" s="2"/>
      <c r="D31" s="2"/>
    </row>
    <row r="32" spans="1:4" ht="15.75">
      <c r="A32" s="2"/>
      <c r="B32" s="2"/>
      <c r="C32" s="2"/>
      <c r="D32" s="2"/>
    </row>
    <row r="33" spans="1:4" ht="15.75">
      <c r="A33" s="2"/>
      <c r="B33" s="2"/>
      <c r="C33" s="2"/>
      <c r="D33" s="2"/>
    </row>
    <row r="34" spans="1:4" ht="15.75">
      <c r="A34" s="2"/>
      <c r="B34" s="2"/>
      <c r="C34" s="2"/>
      <c r="D34" s="2"/>
    </row>
    <row r="35" spans="1:4" ht="15.75">
      <c r="A35" s="2"/>
      <c r="B35" s="2"/>
      <c r="C35" s="2"/>
      <c r="D35" s="2"/>
    </row>
    <row r="36" spans="1:4" ht="15.75">
      <c r="A36" s="2"/>
      <c r="B36" s="2"/>
      <c r="C36" s="2"/>
      <c r="D36" s="2"/>
    </row>
    <row r="37" spans="1:4" ht="15.75">
      <c r="A37" s="2"/>
      <c r="B37" s="2"/>
      <c r="C37" s="2"/>
      <c r="D37" s="2"/>
    </row>
    <row r="38" spans="1:4" ht="15.75">
      <c r="A38" s="2"/>
      <c r="B38" s="2"/>
      <c r="C38" s="2"/>
      <c r="D38" s="2"/>
    </row>
    <row r="39" spans="1:4" ht="15.75">
      <c r="A39" s="2"/>
      <c r="B39" s="2"/>
      <c r="C39" s="2"/>
      <c r="D39" s="2"/>
    </row>
  </sheetData>
  <mergeCells count="10">
    <mergeCell ref="A23:C23"/>
    <mergeCell ref="A25:C25"/>
    <mergeCell ref="A15:C15"/>
    <mergeCell ref="A17:C17"/>
    <mergeCell ref="A19:C19"/>
    <mergeCell ref="A21:C21"/>
    <mergeCell ref="A1:D1"/>
    <mergeCell ref="A4:D4"/>
    <mergeCell ref="A11:C11"/>
    <mergeCell ref="A13:C13"/>
  </mergeCells>
  <printOptions horizontalCentered="1"/>
  <pageMargins left="0.19652777777777777" right="0.19652777777777777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54"/>
  <sheetViews>
    <sheetView showZeros="0" tabSelected="1" workbookViewId="0" topLeftCell="A1">
      <selection activeCell="L7" sqref="L7"/>
    </sheetView>
  </sheetViews>
  <sheetFormatPr defaultColWidth="11.421875" defaultRowHeight="12.75"/>
  <cols>
    <col min="1" max="1" width="1.57421875" style="0" customWidth="1"/>
    <col min="2" max="2" width="20.7109375" style="0" customWidth="1"/>
    <col min="3" max="3" width="10.140625" style="0" customWidth="1"/>
    <col min="4" max="5" width="30.7109375" style="0" customWidth="1"/>
    <col min="6" max="6" width="5.421875" style="0" customWidth="1"/>
    <col min="9" max="9" width="12.7109375" style="0" customWidth="1"/>
    <col min="10" max="10" width="2.00390625" style="0" customWidth="1"/>
  </cols>
  <sheetData>
    <row r="2" spans="2:10" s="60" customFormat="1" ht="16.5" customHeight="1">
      <c r="B2" s="170" t="s">
        <v>37</v>
      </c>
      <c r="C2" s="142"/>
      <c r="D2" s="142"/>
      <c r="E2" s="89" t="s">
        <v>38</v>
      </c>
      <c r="F2" s="90"/>
      <c r="G2" s="164" t="s">
        <v>82</v>
      </c>
      <c r="H2" s="164"/>
      <c r="I2" s="165"/>
      <c r="J2"/>
    </row>
    <row r="3" spans="2:10" s="60" customFormat="1" ht="11.25" customHeight="1">
      <c r="B3" s="91" t="s">
        <v>39</v>
      </c>
      <c r="C3" s="63" t="s">
        <v>40</v>
      </c>
      <c r="D3" s="63" t="s">
        <v>41</v>
      </c>
      <c r="E3" s="64" t="s">
        <v>42</v>
      </c>
      <c r="F3" s="65"/>
      <c r="G3" s="66" t="s">
        <v>43</v>
      </c>
      <c r="H3" s="67"/>
      <c r="I3" s="166" t="s">
        <v>44</v>
      </c>
      <c r="J3"/>
    </row>
    <row r="4" spans="2:10" s="60" customFormat="1" ht="9" customHeight="1">
      <c r="B4" s="91" t="s">
        <v>55</v>
      </c>
      <c r="C4" s="68"/>
      <c r="D4" s="66" t="s">
        <v>52</v>
      </c>
      <c r="E4" s="69" t="s">
        <v>45</v>
      </c>
      <c r="F4" s="69"/>
      <c r="G4" s="66" t="s">
        <v>46</v>
      </c>
      <c r="H4" s="68"/>
      <c r="I4" s="166"/>
      <c r="J4"/>
    </row>
    <row r="5" spans="2:10" s="60" customFormat="1" ht="19.5" customHeight="1">
      <c r="B5" s="172" t="s">
        <v>51</v>
      </c>
      <c r="C5" s="171" t="s">
        <v>84</v>
      </c>
      <c r="D5" s="171"/>
      <c r="E5" s="171"/>
      <c r="F5" s="171"/>
      <c r="G5" s="171"/>
      <c r="H5" s="131" t="s">
        <v>83</v>
      </c>
      <c r="I5" s="132"/>
      <c r="J5"/>
    </row>
    <row r="6" spans="2:10" s="60" customFormat="1" ht="19.5" customHeight="1">
      <c r="B6" s="172"/>
      <c r="C6" s="171"/>
      <c r="D6" s="171"/>
      <c r="E6" s="171"/>
      <c r="F6" s="171"/>
      <c r="G6" s="171"/>
      <c r="H6" s="133"/>
      <c r="I6" s="92" t="s">
        <v>47</v>
      </c>
      <c r="J6"/>
    </row>
    <row r="7" spans="2:10" s="60" customFormat="1" ht="18.75" customHeight="1">
      <c r="B7" s="134" t="s">
        <v>53</v>
      </c>
      <c r="C7" s="167" t="s">
        <v>48</v>
      </c>
      <c r="D7" s="167"/>
      <c r="E7" s="167"/>
      <c r="F7" s="93"/>
      <c r="G7" s="94"/>
      <c r="H7" s="95" t="str">
        <f ca="1">MID(CELL("filename",H7),FIND("[",CELL("filename",H7)),300)</f>
        <v>[AU.R Magasin prévision de commande 1.XLS]Audit Partiel</v>
      </c>
      <c r="I7" s="96"/>
      <c r="J7"/>
    </row>
    <row r="8" spans="2:11" s="111" customFormat="1" ht="13.5" customHeight="1">
      <c r="B8" s="108" t="str">
        <f ca="1">CELL("nomfichier")</f>
        <v>C:\Documents and Settings\LEBOUCHER\Bureau\EN CHANTIER JUILLET 2009\CCR Arborescence\Achats\[AU.R Magasin prévision de commande 1.XLS]Audit Partiel</v>
      </c>
      <c r="C8" s="109"/>
      <c r="D8" s="110"/>
      <c r="E8" s="110"/>
      <c r="F8" s="110"/>
      <c r="G8" s="110"/>
      <c r="H8" s="110"/>
      <c r="I8" s="110"/>
      <c r="J8" s="110"/>
      <c r="K8" s="110"/>
    </row>
    <row r="9" spans="2:9" s="111" customFormat="1" ht="6.75" customHeight="1">
      <c r="B9" s="112"/>
      <c r="C9" s="112"/>
      <c r="D9" s="112"/>
      <c r="E9" s="112"/>
      <c r="F9" s="112"/>
      <c r="G9" s="112"/>
      <c r="H9" s="112"/>
      <c r="I9" s="113" t="s">
        <v>75</v>
      </c>
    </row>
    <row r="10" spans="2:11" s="111" customFormat="1" ht="15.75">
      <c r="B10" s="114" t="s">
        <v>76</v>
      </c>
      <c r="C10" s="115"/>
      <c r="E10" s="116" t="s">
        <v>77</v>
      </c>
      <c r="F10" s="116"/>
      <c r="G10" s="114"/>
      <c r="I10" s="168"/>
      <c r="K10" s="115"/>
    </row>
    <row r="11" spans="2:9" s="111" customFormat="1" ht="7.5" customHeight="1">
      <c r="B11" s="117"/>
      <c r="C11" s="118"/>
      <c r="D11" s="118"/>
      <c r="E11" s="110"/>
      <c r="F11" s="119"/>
      <c r="G11" s="119"/>
      <c r="H11" s="120"/>
      <c r="I11" s="168"/>
    </row>
    <row r="12" spans="2:9" s="111" customFormat="1" ht="15.75">
      <c r="B12" s="117" t="s">
        <v>78</v>
      </c>
      <c r="C12" s="115"/>
      <c r="E12" s="116" t="s">
        <v>79</v>
      </c>
      <c r="F12" s="116"/>
      <c r="G12" s="117"/>
      <c r="H12" s="115"/>
      <c r="I12" s="169"/>
    </row>
    <row r="13" spans="2:9" s="111" customFormat="1" ht="6.75" customHeight="1">
      <c r="B13" s="121"/>
      <c r="C13" s="118"/>
      <c r="D13" s="118"/>
      <c r="E13" s="110"/>
      <c r="F13" s="122"/>
      <c r="G13" s="122"/>
      <c r="H13" s="122"/>
      <c r="I13" s="110"/>
    </row>
    <row r="14" spans="2:9" s="111" customFormat="1" ht="19.5" customHeight="1">
      <c r="B14" s="123" t="s">
        <v>80</v>
      </c>
      <c r="C14" s="124"/>
      <c r="D14" s="124"/>
      <c r="E14" s="124"/>
      <c r="F14" s="153" t="s">
        <v>32</v>
      </c>
      <c r="G14" s="155" t="s">
        <v>81</v>
      </c>
      <c r="H14" s="155"/>
      <c r="I14" s="155"/>
    </row>
    <row r="15" spans="2:10" s="111" customFormat="1" ht="7.5" customHeight="1">
      <c r="B15" s="125"/>
      <c r="C15" s="126"/>
      <c r="D15" s="126"/>
      <c r="E15" s="125"/>
      <c r="F15" s="154"/>
      <c r="G15" s="156"/>
      <c r="H15" s="156"/>
      <c r="I15" s="156"/>
      <c r="J15" s="110"/>
    </row>
    <row r="16" spans="2:9" ht="6.75" customHeight="1" thickBot="1">
      <c r="B16" s="62"/>
      <c r="C16" s="2"/>
      <c r="D16" s="2"/>
      <c r="E16" s="2"/>
      <c r="F16" s="2"/>
      <c r="G16" s="2"/>
      <c r="H16" s="2"/>
      <c r="I16" s="2"/>
    </row>
    <row r="17" spans="2:9" ht="18.75">
      <c r="B17" s="87" t="s">
        <v>71</v>
      </c>
      <c r="C17" s="55"/>
      <c r="D17" s="88" t="s">
        <v>58</v>
      </c>
      <c r="E17" s="127"/>
      <c r="F17" s="128"/>
      <c r="G17" s="129"/>
      <c r="H17" s="129"/>
      <c r="I17" s="130"/>
    </row>
    <row r="18" spans="2:9" ht="34.5" customHeight="1">
      <c r="B18" s="151" t="s">
        <v>56</v>
      </c>
      <c r="C18" s="86">
        <v>1</v>
      </c>
      <c r="D18" s="157" t="s">
        <v>57</v>
      </c>
      <c r="E18" s="158"/>
      <c r="F18" s="72"/>
      <c r="G18" s="135"/>
      <c r="H18" s="56"/>
      <c r="I18" s="136"/>
    </row>
    <row r="19" spans="2:9" ht="34.5" customHeight="1">
      <c r="B19" s="151"/>
      <c r="C19" s="84">
        <v>2</v>
      </c>
      <c r="D19" s="159" t="s">
        <v>62</v>
      </c>
      <c r="E19" s="160"/>
      <c r="F19" s="70"/>
      <c r="G19" s="137"/>
      <c r="H19" s="28"/>
      <c r="I19" s="138"/>
    </row>
    <row r="20" spans="2:9" ht="34.5" customHeight="1">
      <c r="B20" s="151"/>
      <c r="C20" s="84">
        <v>3</v>
      </c>
      <c r="D20" s="159" t="s">
        <v>63</v>
      </c>
      <c r="E20" s="160"/>
      <c r="F20" s="70"/>
      <c r="G20" s="137"/>
      <c r="H20" s="28"/>
      <c r="I20" s="138"/>
    </row>
    <row r="21" spans="2:9" ht="34.5" customHeight="1">
      <c r="B21" s="151"/>
      <c r="C21" s="84">
        <v>4</v>
      </c>
      <c r="D21" s="159" t="s">
        <v>64</v>
      </c>
      <c r="E21" s="160"/>
      <c r="F21" s="70"/>
      <c r="G21" s="137"/>
      <c r="H21" s="28"/>
      <c r="I21" s="138"/>
    </row>
    <row r="22" spans="2:9" ht="34.5" customHeight="1">
      <c r="B22" s="151"/>
      <c r="C22" s="84">
        <v>5</v>
      </c>
      <c r="D22" s="159" t="s">
        <v>65</v>
      </c>
      <c r="E22" s="160"/>
      <c r="F22" s="70"/>
      <c r="G22" s="137"/>
      <c r="H22" s="28"/>
      <c r="I22" s="138"/>
    </row>
    <row r="23" spans="2:9" ht="34.5" customHeight="1">
      <c r="B23" s="151"/>
      <c r="C23" s="84">
        <v>6</v>
      </c>
      <c r="D23" s="159" t="s">
        <v>66</v>
      </c>
      <c r="E23" s="160"/>
      <c r="F23" s="70"/>
      <c r="G23" s="137"/>
      <c r="H23" s="28"/>
      <c r="I23" s="138"/>
    </row>
    <row r="24" spans="2:9" ht="34.5" customHeight="1">
      <c r="B24" s="151"/>
      <c r="C24" s="84">
        <v>7</v>
      </c>
      <c r="D24" s="159" t="s">
        <v>67</v>
      </c>
      <c r="E24" s="160"/>
      <c r="F24" s="70"/>
      <c r="G24" s="137"/>
      <c r="H24" s="28"/>
      <c r="I24" s="138"/>
    </row>
    <row r="25" spans="2:9" ht="34.5" customHeight="1" thickBot="1">
      <c r="B25" s="152"/>
      <c r="C25" s="85">
        <v>8</v>
      </c>
      <c r="D25" s="162" t="s">
        <v>68</v>
      </c>
      <c r="E25" s="163"/>
      <c r="F25" s="71"/>
      <c r="G25" s="139"/>
      <c r="H25" s="140"/>
      <c r="I25" s="141"/>
    </row>
    <row r="26" spans="2:9" ht="19.5" customHeight="1">
      <c r="B26" s="97"/>
      <c r="C26" s="98"/>
      <c r="D26" s="161" t="s">
        <v>69</v>
      </c>
      <c r="E26" s="161"/>
      <c r="F26" s="99"/>
      <c r="G26" s="98"/>
      <c r="H26" s="98"/>
      <c r="I26" s="100"/>
    </row>
    <row r="27" spans="2:14" ht="30" customHeight="1" thickBot="1">
      <c r="B27" s="101" t="s">
        <v>31</v>
      </c>
      <c r="C27" s="102"/>
      <c r="D27" s="103">
        <f>IF(H27=0,0,F27/H27)</f>
        <v>0</v>
      </c>
      <c r="E27" s="104" t="s">
        <v>72</v>
      </c>
      <c r="F27" s="105">
        <f>COUNTIF(F18:F26,"C")</f>
        <v>0</v>
      </c>
      <c r="G27" s="106" t="s">
        <v>73</v>
      </c>
      <c r="H27" s="106">
        <f>C25</f>
        <v>8</v>
      </c>
      <c r="I27" s="107" t="s">
        <v>74</v>
      </c>
      <c r="J27" s="2"/>
      <c r="K27" s="2"/>
      <c r="L27" s="2"/>
      <c r="M27" s="2"/>
      <c r="N27" s="2"/>
    </row>
    <row r="28" spans="2:9" ht="6" customHeight="1">
      <c r="B28" s="2"/>
      <c r="C28" s="2"/>
      <c r="D28" s="4"/>
      <c r="E28" s="4"/>
      <c r="F28" s="4"/>
      <c r="G28" s="4"/>
      <c r="H28" s="2"/>
      <c r="I28" s="2"/>
    </row>
    <row r="29" spans="2:9" ht="15.75">
      <c r="B29" s="4"/>
      <c r="C29" s="4" t="s">
        <v>50</v>
      </c>
      <c r="D29" s="4"/>
      <c r="E29" s="4"/>
      <c r="F29" s="4"/>
      <c r="G29" s="4"/>
      <c r="H29" s="2"/>
      <c r="I29" s="2"/>
    </row>
    <row r="30" spans="2:9" ht="6" customHeight="1">
      <c r="B30" s="2"/>
      <c r="C30" s="2"/>
      <c r="D30" s="4"/>
      <c r="E30" s="4"/>
      <c r="F30" s="4"/>
      <c r="G30" s="4"/>
      <c r="H30" s="2"/>
      <c r="I30" s="2"/>
    </row>
    <row r="31" spans="2:9" ht="29.25" customHeight="1">
      <c r="B31" s="150" t="s">
        <v>70</v>
      </c>
      <c r="C31" s="150"/>
      <c r="D31" s="150"/>
      <c r="E31" s="150"/>
      <c r="F31" s="150"/>
      <c r="G31" s="150"/>
      <c r="H31" s="150"/>
      <c r="I31" s="150"/>
    </row>
    <row r="32" spans="2:9" ht="15.75">
      <c r="B32" s="83" t="s">
        <v>61</v>
      </c>
      <c r="C32" s="2"/>
      <c r="D32" s="4"/>
      <c r="E32" s="4"/>
      <c r="F32" s="4"/>
      <c r="G32" s="4"/>
      <c r="H32" s="2"/>
      <c r="I32" s="2"/>
    </row>
    <row r="33" spans="2:9" ht="15.75">
      <c r="B33" s="83" t="s">
        <v>59</v>
      </c>
      <c r="C33" s="2"/>
      <c r="D33" s="4"/>
      <c r="E33" s="4"/>
      <c r="F33" s="4"/>
      <c r="G33" s="4"/>
      <c r="H33" s="2"/>
      <c r="I33" s="2"/>
    </row>
    <row r="34" spans="2:9" ht="15.75">
      <c r="B34" s="83" t="s">
        <v>60</v>
      </c>
      <c r="C34" s="2"/>
      <c r="D34" s="4"/>
      <c r="E34" s="4"/>
      <c r="F34" s="4"/>
      <c r="G34" s="4"/>
      <c r="H34" s="2"/>
      <c r="I34" s="2"/>
    </row>
    <row r="35" spans="2:9" ht="15.75">
      <c r="B35" s="82" t="s">
        <v>49</v>
      </c>
      <c r="C35" s="2"/>
      <c r="D35" s="4"/>
      <c r="E35" s="4"/>
      <c r="F35" s="4"/>
      <c r="G35" s="4"/>
      <c r="H35" s="2"/>
      <c r="I35" s="2"/>
    </row>
    <row r="36" spans="2:9" ht="6" customHeight="1">
      <c r="B36" s="2"/>
      <c r="C36" s="2"/>
      <c r="D36" s="4"/>
      <c r="E36" s="4"/>
      <c r="F36" s="4"/>
      <c r="G36" s="4"/>
      <c r="H36" s="2"/>
      <c r="I36" s="2"/>
    </row>
    <row r="37" spans="2:9" ht="15.75">
      <c r="B37" s="73" t="s">
        <v>9</v>
      </c>
      <c r="C37" s="56"/>
      <c r="D37" s="74"/>
      <c r="E37" s="74"/>
      <c r="F37" s="74"/>
      <c r="G37" s="74"/>
      <c r="H37" s="56"/>
      <c r="I37" s="75"/>
    </row>
    <row r="38" spans="2:9" ht="57" customHeight="1">
      <c r="B38" s="76"/>
      <c r="C38" s="28"/>
      <c r="D38" s="57"/>
      <c r="E38" s="57"/>
      <c r="F38" s="57"/>
      <c r="G38" s="57"/>
      <c r="H38" s="28"/>
      <c r="I38" s="77"/>
    </row>
    <row r="39" spans="2:9" ht="15.75">
      <c r="B39" s="78"/>
      <c r="C39" s="16"/>
      <c r="D39" s="79"/>
      <c r="E39" s="79"/>
      <c r="F39" s="79"/>
      <c r="G39" s="79"/>
      <c r="H39" s="16"/>
      <c r="I39" s="80"/>
    </row>
    <row r="40" spans="2:9" ht="5.25" customHeight="1">
      <c r="B40" s="2"/>
      <c r="C40" s="2"/>
      <c r="D40" s="2"/>
      <c r="E40" s="2"/>
      <c r="F40" s="2"/>
      <c r="G40" s="2"/>
      <c r="H40" s="2"/>
      <c r="I40" s="2"/>
    </row>
    <row r="41" spans="2:9" ht="15.75">
      <c r="B41" s="73" t="s">
        <v>33</v>
      </c>
      <c r="C41" s="74"/>
      <c r="D41" s="74"/>
      <c r="E41" s="56"/>
      <c r="F41" s="56"/>
      <c r="G41" s="56"/>
      <c r="H41" s="56"/>
      <c r="I41" s="75"/>
    </row>
    <row r="42" spans="2:9" ht="15.75">
      <c r="B42" s="76"/>
      <c r="C42" s="28"/>
      <c r="D42" s="28"/>
      <c r="E42" s="28"/>
      <c r="F42" s="28"/>
      <c r="G42" s="28"/>
      <c r="H42" s="28"/>
      <c r="I42" s="77"/>
    </row>
    <row r="43" spans="2:9" ht="15.75">
      <c r="B43" s="76"/>
      <c r="C43" s="28"/>
      <c r="D43" s="28"/>
      <c r="E43" s="28"/>
      <c r="F43" s="28"/>
      <c r="G43" s="28"/>
      <c r="H43" s="28"/>
      <c r="I43" s="77"/>
    </row>
    <row r="44" spans="2:9" ht="15.75">
      <c r="B44" s="76"/>
      <c r="C44" s="28"/>
      <c r="D44" s="28"/>
      <c r="E44" s="28"/>
      <c r="F44" s="28"/>
      <c r="G44" s="28"/>
      <c r="H44" s="28"/>
      <c r="I44" s="77"/>
    </row>
    <row r="45" spans="2:9" ht="15.75">
      <c r="B45" s="76"/>
      <c r="C45" s="28"/>
      <c r="D45" s="28"/>
      <c r="E45" s="28"/>
      <c r="F45" s="28"/>
      <c r="G45" s="28"/>
      <c r="H45" s="28"/>
      <c r="I45" s="77"/>
    </row>
    <row r="46" spans="2:9" ht="15.75">
      <c r="B46" s="76"/>
      <c r="C46" s="28"/>
      <c r="D46" s="28"/>
      <c r="E46" s="28"/>
      <c r="F46" s="28"/>
      <c r="G46" s="28"/>
      <c r="H46" s="28"/>
      <c r="I46" s="77"/>
    </row>
    <row r="47" spans="2:9" ht="15.75">
      <c r="B47" s="76"/>
      <c r="C47" s="28"/>
      <c r="D47" s="28"/>
      <c r="E47" s="28"/>
      <c r="F47" s="28"/>
      <c r="G47" s="28"/>
      <c r="H47" s="28"/>
      <c r="I47" s="77"/>
    </row>
    <row r="48" spans="2:9" ht="6" customHeight="1">
      <c r="B48" s="76"/>
      <c r="C48" s="28"/>
      <c r="D48" s="28"/>
      <c r="E48" s="28"/>
      <c r="F48" s="28"/>
      <c r="G48" s="28"/>
      <c r="H48" s="28"/>
      <c r="I48" s="77"/>
    </row>
    <row r="49" spans="2:9" ht="15.75">
      <c r="B49" s="81" t="s">
        <v>34</v>
      </c>
      <c r="C49" s="28"/>
      <c r="D49" s="28"/>
      <c r="E49" s="28"/>
      <c r="F49" s="28"/>
      <c r="G49" s="28"/>
      <c r="H49" s="28"/>
      <c r="I49" s="77"/>
    </row>
    <row r="50" spans="2:9" ht="15.75">
      <c r="B50" s="78"/>
      <c r="C50" s="16"/>
      <c r="D50" s="16"/>
      <c r="E50" s="16"/>
      <c r="F50" s="16"/>
      <c r="G50" s="16"/>
      <c r="H50" s="16"/>
      <c r="I50" s="80"/>
    </row>
    <row r="51" spans="2:9" ht="6" customHeight="1">
      <c r="B51" s="2"/>
      <c r="C51" s="2"/>
      <c r="D51" s="2"/>
      <c r="E51" s="2"/>
      <c r="F51" s="2"/>
      <c r="G51" s="2"/>
      <c r="H51" s="2"/>
      <c r="I51" s="2"/>
    </row>
    <row r="52" spans="2:9" ht="15.75">
      <c r="B52" s="4" t="s">
        <v>54</v>
      </c>
      <c r="C52" s="2"/>
      <c r="E52" s="58" t="s">
        <v>35</v>
      </c>
      <c r="F52" s="2"/>
      <c r="G52" s="2"/>
      <c r="H52" s="58" t="s">
        <v>36</v>
      </c>
      <c r="I52" s="2"/>
    </row>
    <row r="53" spans="2:9" ht="33" customHeight="1">
      <c r="B53" s="2"/>
      <c r="C53" s="2"/>
      <c r="D53" s="2"/>
      <c r="E53" s="2"/>
      <c r="F53" s="2"/>
      <c r="G53" s="2"/>
      <c r="H53" s="2"/>
      <c r="I53" s="2"/>
    </row>
    <row r="54" spans="2:10" ht="7.5" customHeight="1">
      <c r="B54" s="2"/>
      <c r="C54" s="2"/>
      <c r="D54" s="59"/>
      <c r="E54" s="59"/>
      <c r="F54" s="2"/>
      <c r="G54" s="2"/>
      <c r="H54" s="2"/>
      <c r="I54" s="2"/>
      <c r="J54" s="61"/>
    </row>
  </sheetData>
  <mergeCells count="20">
    <mergeCell ref="D22:E22"/>
    <mergeCell ref="D23:E23"/>
    <mergeCell ref="D24:E24"/>
    <mergeCell ref="G2:I2"/>
    <mergeCell ref="I3:I4"/>
    <mergeCell ref="C7:E7"/>
    <mergeCell ref="I10:I12"/>
    <mergeCell ref="B2:D2"/>
    <mergeCell ref="C5:G6"/>
    <mergeCell ref="B5:B6"/>
    <mergeCell ref="B31:I31"/>
    <mergeCell ref="B18:B25"/>
    <mergeCell ref="F14:F15"/>
    <mergeCell ref="G14:I15"/>
    <mergeCell ref="D18:E18"/>
    <mergeCell ref="D19:E19"/>
    <mergeCell ref="D26:E26"/>
    <mergeCell ref="D20:E20"/>
    <mergeCell ref="D25:E25"/>
    <mergeCell ref="D21:E21"/>
  </mergeCells>
  <hyperlinks>
    <hyperlink ref="B35" r:id="rId1" display="http://www.meah.sante.gouv.fr/"/>
    <hyperlink ref="D17" r:id="rId2" display="http://www.meah.sante.gouv.fr/"/>
  </hyperlinks>
  <printOptions horizontalCentered="1"/>
  <pageMargins left="0.5905511811023623" right="0" top="0.3937007874015748" bottom="0" header="0" footer="0"/>
  <pageSetup horizontalDpi="300" verticalDpi="300" orientation="portrait" paperSize="9" scale="70" r:id="rId3"/>
  <headerFooter alignWithMargins="0">
    <oddFooter>&amp;R&amp;A-Page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2009-07-24T17:28:15Z</cp:lastPrinted>
  <dcterms:created xsi:type="dcterms:W3CDTF">2008-10-16T14:32:26Z</dcterms:created>
  <dcterms:modified xsi:type="dcterms:W3CDTF">2009-07-24T17:28:18Z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