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417" activeTab="0"/>
  </bookViews>
  <sheets>
    <sheet name="Audit Réactif" sheetId="1" r:id="rId1"/>
  </sheets>
  <definedNames>
    <definedName name="_xlnm.Print_Titles" localSheetId="0">'Audit Réactif'!$1:$15</definedName>
    <definedName name="_xlnm.Print_Area" localSheetId="0">'Audit Réactif'!$A$1:$I$68</definedName>
  </definedNames>
  <calcPr fullCalcOnLoad="1"/>
</workbook>
</file>

<file path=xl/sharedStrings.xml><?xml version="1.0" encoding="utf-8"?>
<sst xmlns="http://schemas.openxmlformats.org/spreadsheetml/2006/main" count="70" uniqueCount="66">
  <si>
    <t>AVANT OPERATION</t>
  </si>
  <si>
    <t>Lave main approvisionné</t>
  </si>
  <si>
    <t>Jetables suffisants</t>
  </si>
  <si>
    <t>Propreté des locaux</t>
  </si>
  <si>
    <t>Température du local</t>
  </si>
  <si>
    <t>Propreté du matériel</t>
  </si>
  <si>
    <t>Présence de sac poubelle</t>
  </si>
  <si>
    <t xml:space="preserve">POSTE DE TRAVAIL </t>
  </si>
  <si>
    <t>Tenue adéquate</t>
  </si>
  <si>
    <t>Lavage des mains</t>
  </si>
  <si>
    <t>Utilisation des gants</t>
  </si>
  <si>
    <t>Manipulations des produits</t>
  </si>
  <si>
    <t>Matériels et produits utilisés</t>
  </si>
  <si>
    <t>HYGIENE DU</t>
  </si>
  <si>
    <t>PERSONNEL</t>
  </si>
  <si>
    <t>Chronologie des opérations</t>
  </si>
  <si>
    <t>Respect des étapes</t>
  </si>
  <si>
    <t>POSTE EN FIN</t>
  </si>
  <si>
    <t>D'OPERATION</t>
  </si>
  <si>
    <t>RESULTAT D'AUDIT</t>
  </si>
  <si>
    <t>Fait le :</t>
  </si>
  <si>
    <t>Actions correctives à mettre en place :</t>
  </si>
  <si>
    <t>RESPECT DE LA METHODOLOGIE</t>
  </si>
  <si>
    <t>(1)</t>
  </si>
  <si>
    <t xml:space="preserve">Visa Auditeur </t>
  </si>
  <si>
    <t>CUISINE CENTRALE DE ROCHEFORT SUR MER</t>
  </si>
  <si>
    <t>Chapitre</t>
  </si>
  <si>
    <t xml:space="preserve">Créé le 23/03/2008  </t>
  </si>
  <si>
    <t>Dernière mise à jour :</t>
  </si>
  <si>
    <t>Remplace page</t>
  </si>
  <si>
    <t>Du ::</t>
  </si>
  <si>
    <t>Mathieu DOIGNON</t>
  </si>
  <si>
    <t>Champ d’application ou circuit</t>
  </si>
  <si>
    <t>ETAPE</t>
  </si>
  <si>
    <t>Page N°</t>
  </si>
  <si>
    <t>document : JAUNE CANARI</t>
  </si>
  <si>
    <t xml:space="preserve"> 16 Juin 2008 :</t>
  </si>
  <si>
    <t>MANAGEMENT DES RISQUES</t>
  </si>
  <si>
    <t>CONCERNÉS</t>
  </si>
  <si>
    <t>MAGASIN + TOUS LES ATELIERS DE PRODUCTION</t>
  </si>
  <si>
    <t>SUJET</t>
  </si>
  <si>
    <t>(1) : C : Conforme          NC : Non conforme          ? : Partiellement satisfaisant          0  : Non contrôlé</t>
  </si>
  <si>
    <r>
      <t>OBSERVATIONS :</t>
    </r>
    <r>
      <rPr>
        <sz val="10"/>
        <rFont val="Times New Roman"/>
        <family val="1"/>
      </rPr>
      <t xml:space="preserve">                         Numérotez les commentaires</t>
    </r>
  </si>
  <si>
    <t>TOTAL = C : Conforme</t>
  </si>
  <si>
    <t xml:space="preserve">sur </t>
  </si>
  <si>
    <t>Critères</t>
  </si>
  <si>
    <t>Indications concernant le déroulement de l’audit :</t>
  </si>
  <si>
    <t>Le compte rendu réalisé sera remis au responsable du service audité qui devra avec son équipe définir les actions correctives à mettre en place.</t>
  </si>
  <si>
    <t>RESPECT DES PROCEDURES DE MANIPULATION DES DENREES</t>
  </si>
  <si>
    <t>N° de semaine</t>
  </si>
  <si>
    <t>Audité référent :</t>
  </si>
  <si>
    <t>Date :</t>
  </si>
  <si>
    <t>AUDIT RÉACTIF</t>
  </si>
  <si>
    <t>Auditeur :</t>
  </si>
  <si>
    <t xml:space="preserve"> Heure :</t>
  </si>
  <si>
    <t>SERVICE :</t>
  </si>
  <si>
    <t xml:space="preserve">Les AUDITS RÉACTIFS -  limités à peut de questions pertinentes et croisées associant parfois Réglementation -Hygiène – Qualité – Traçabilité </t>
  </si>
  <si>
    <t>Utilisés dans un cadre préventif ou en accompagnement d’un dysfonctionnement.  Audits identifiés par un R après AU</t>
  </si>
  <si>
    <t>La vocation de ces  petits audits est de nous maintenir en éveil. Piqûres de rappel vite exécutées pour actions correctives.</t>
  </si>
  <si>
    <t>Pour conserver leur caractère inopiné ; ces petits audits qui ne sont qu'une photo à un instant "T"  peuvent être évalués par une seule personne . Hiérarchie - collègues - stagiaire etc..</t>
  </si>
  <si>
    <t>L'archivage des audits permettra de mesurer les progrès effectués.</t>
  </si>
  <si>
    <r>
      <t>Signalement complémentaire d'évènement indésirable :</t>
    </r>
    <r>
      <rPr>
        <sz val="10"/>
        <rFont val="Arial"/>
        <family val="2"/>
      </rPr>
      <t xml:space="preserve"> nature et description brève des faits</t>
    </r>
  </si>
  <si>
    <t>Nom des agents présents</t>
  </si>
  <si>
    <t xml:space="preserve">Visa Audité </t>
  </si>
  <si>
    <t>AU.R</t>
  </si>
  <si>
    <t xml:space="preserve">Adapté pour la CCR par 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</si>
</sst>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34">
    <font>
      <sz val="10"/>
      <name val="Arial"/>
      <family val="0"/>
    </font>
    <font>
      <sz val="12"/>
      <name val="Times New Roman"/>
      <family val="1"/>
    </font>
    <font>
      <sz val="12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7"/>
      <name val="MS Sans Serif"/>
      <family val="2"/>
    </font>
    <font>
      <sz val="10"/>
      <name val="MS Sans Serif"/>
      <family val="2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6"/>
      <color indexed="10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 horizontal="centerContinuous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2" fillId="0" borderId="0" xfId="20" applyFont="1" applyBorder="1" applyAlignment="1">
      <alignment horizontal="left" vertical="center"/>
      <protection/>
    </xf>
    <xf numFmtId="0" fontId="1" fillId="0" borderId="0" xfId="19" applyFont="1">
      <alignment/>
      <protection/>
    </xf>
    <xf numFmtId="0" fontId="0" fillId="0" borderId="0" xfId="19">
      <alignment/>
      <protection/>
    </xf>
    <xf numFmtId="0" fontId="24" fillId="0" borderId="0" xfId="19" applyFont="1" applyFill="1" applyAlignment="1">
      <alignment horizontal="center" vertical="center"/>
      <protection/>
    </xf>
    <xf numFmtId="0" fontId="12" fillId="0" borderId="0" xfId="19" applyFont="1">
      <alignment/>
      <protection/>
    </xf>
    <xf numFmtId="0" fontId="20" fillId="0" borderId="0" xfId="19" applyFont="1">
      <alignment/>
      <protection/>
    </xf>
    <xf numFmtId="0" fontId="12" fillId="0" borderId="0" xfId="19" applyFont="1" applyAlignment="1">
      <alignment horizontal="left"/>
      <protection/>
    </xf>
    <xf numFmtId="0" fontId="12" fillId="0" borderId="0" xfId="19" applyFont="1" applyAlignment="1">
      <alignment horizontal="center"/>
      <protection/>
    </xf>
    <xf numFmtId="0" fontId="25" fillId="0" borderId="0" xfId="19" applyFont="1">
      <alignment/>
      <protection/>
    </xf>
    <xf numFmtId="0" fontId="20" fillId="2" borderId="20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/>
    </xf>
    <xf numFmtId="172" fontId="10" fillId="3" borderId="21" xfId="19" applyNumberFormat="1" applyFont="1" applyFill="1" applyBorder="1" applyAlignment="1">
      <alignment horizontal="center" vertical="center"/>
      <protection/>
    </xf>
    <xf numFmtId="0" fontId="20" fillId="2" borderId="21" xfId="0" applyFont="1" applyFill="1" applyBorder="1" applyAlignment="1">
      <alignment horizontal="right" vertical="center" wrapText="1"/>
    </xf>
    <xf numFmtId="0" fontId="19" fillId="4" borderId="22" xfId="19" applyFont="1" applyFill="1" applyBorder="1" applyAlignment="1">
      <alignment horizontal="center" vertical="center"/>
      <protection/>
    </xf>
    <xf numFmtId="0" fontId="26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1" fillId="0" borderId="0" xfId="19" applyFont="1" applyBorder="1">
      <alignment/>
      <protection/>
    </xf>
    <xf numFmtId="0" fontId="29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32" xfId="19" applyFont="1" applyFill="1" applyBorder="1" applyAlignment="1">
      <alignment horizontal="center" vertical="center"/>
      <protection/>
    </xf>
    <xf numFmtId="0" fontId="20" fillId="0" borderId="33" xfId="19" applyFont="1" applyBorder="1">
      <alignment/>
      <protection/>
    </xf>
    <xf numFmtId="0" fontId="12" fillId="0" borderId="33" xfId="19" applyFont="1" applyBorder="1">
      <alignment/>
      <protection/>
    </xf>
    <xf numFmtId="0" fontId="20" fillId="0" borderId="34" xfId="19" applyFont="1" applyBorder="1">
      <alignment/>
      <protection/>
    </xf>
    <xf numFmtId="0" fontId="1" fillId="0" borderId="33" xfId="19" applyFont="1" applyBorder="1">
      <alignment/>
      <protection/>
    </xf>
    <xf numFmtId="0" fontId="12" fillId="0" borderId="0" xfId="19" applyFont="1" applyBorder="1">
      <alignment/>
      <protection/>
    </xf>
    <xf numFmtId="0" fontId="1" fillId="0" borderId="30" xfId="19" applyFont="1" applyBorder="1">
      <alignment/>
      <protection/>
    </xf>
    <xf numFmtId="0" fontId="30" fillId="0" borderId="0" xfId="19" applyFont="1" applyAlignment="1">
      <alignment horizontal="left" vertical="center" wrapText="1"/>
      <protection/>
    </xf>
    <xf numFmtId="0" fontId="1" fillId="0" borderId="25" xfId="19" applyFont="1" applyBorder="1">
      <alignment/>
      <protection/>
    </xf>
    <xf numFmtId="0" fontId="30" fillId="0" borderId="0" xfId="19" applyFont="1" applyAlignment="1">
      <alignment horizontal="left" vertical="center"/>
      <protection/>
    </xf>
    <xf numFmtId="0" fontId="10" fillId="0" borderId="24" xfId="0" applyFont="1" applyBorder="1" applyAlignment="1">
      <alignment/>
    </xf>
    <xf numFmtId="0" fontId="8" fillId="0" borderId="27" xfId="0" applyFont="1" applyBorder="1" applyAlignment="1">
      <alignment/>
    </xf>
    <xf numFmtId="0" fontId="29" fillId="0" borderId="27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32" fillId="0" borderId="35" xfId="19" applyFont="1" applyBorder="1" applyAlignment="1">
      <alignment horizontal="center" vertical="center"/>
      <protection/>
    </xf>
    <xf numFmtId="0" fontId="32" fillId="0" borderId="36" xfId="19" applyFont="1" applyBorder="1" applyAlignment="1">
      <alignment horizontal="center" vertical="center"/>
      <protection/>
    </xf>
    <xf numFmtId="0" fontId="26" fillId="2" borderId="0" xfId="19" applyFont="1" applyFill="1" applyBorder="1" applyAlignment="1">
      <alignment horizontal="center" vertical="center"/>
      <protection/>
    </xf>
    <xf numFmtId="0" fontId="26" fillId="2" borderId="30" xfId="19" applyFont="1" applyFill="1" applyBorder="1" applyAlignment="1">
      <alignment horizontal="center" vertical="center"/>
      <protection/>
    </xf>
    <xf numFmtId="0" fontId="27" fillId="2" borderId="0" xfId="19" applyFont="1" applyFill="1" applyBorder="1" applyAlignment="1">
      <alignment horizontal="center" vertical="center" wrapText="1"/>
      <protection/>
    </xf>
    <xf numFmtId="0" fontId="27" fillId="2" borderId="30" xfId="19" applyFont="1" applyFill="1" applyBorder="1" applyAlignment="1">
      <alignment horizontal="center" vertical="center" wrapText="1"/>
      <protection/>
    </xf>
    <xf numFmtId="0" fontId="30" fillId="0" borderId="0" xfId="19" applyFont="1" applyAlignment="1">
      <alignment horizontal="left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U Check liste A FINIR" xfId="19"/>
    <cellStyle name="Normal_Forum Marais 15 09 200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37"/>
  <sheetViews>
    <sheetView showZeros="0" tabSelected="1" workbookViewId="0" topLeftCell="A1">
      <selection activeCell="E13" sqref="E13"/>
    </sheetView>
  </sheetViews>
  <sheetFormatPr defaultColWidth="11.421875" defaultRowHeight="12.75"/>
  <cols>
    <col min="1" max="1" width="2.140625" style="0" customWidth="1"/>
    <col min="2" max="2" width="13.7109375" style="0" customWidth="1"/>
    <col min="3" max="3" width="22.00390625" style="0" customWidth="1"/>
    <col min="4" max="4" width="25.421875" style="0" customWidth="1"/>
    <col min="5" max="5" width="12.57421875" style="0" customWidth="1"/>
    <col min="6" max="6" width="9.7109375" style="0" customWidth="1"/>
    <col min="7" max="7" width="13.00390625" style="0" customWidth="1"/>
    <col min="8" max="8" width="12.7109375" style="0" customWidth="1"/>
    <col min="9" max="9" width="9.8515625" style="0" customWidth="1"/>
  </cols>
  <sheetData>
    <row r="1" s="2" customFormat="1" ht="9.75" customHeight="1">
      <c r="J1"/>
    </row>
    <row r="2" spans="2:10" s="2" customFormat="1" ht="16.5" customHeight="1">
      <c r="B2" s="112" t="s">
        <v>25</v>
      </c>
      <c r="C2" s="113"/>
      <c r="D2" s="113"/>
      <c r="E2" s="37" t="s">
        <v>26</v>
      </c>
      <c r="F2" s="38"/>
      <c r="G2" s="114" t="s">
        <v>52</v>
      </c>
      <c r="H2" s="114"/>
      <c r="I2" s="115"/>
      <c r="J2"/>
    </row>
    <row r="3" spans="2:10" s="2" customFormat="1" ht="10.5" customHeight="1">
      <c r="B3" s="39" t="s">
        <v>27</v>
      </c>
      <c r="C3" s="18" t="s">
        <v>28</v>
      </c>
      <c r="D3" s="19" t="s">
        <v>36</v>
      </c>
      <c r="E3" s="20" t="s">
        <v>29</v>
      </c>
      <c r="F3" s="21"/>
      <c r="G3" s="22" t="s">
        <v>30</v>
      </c>
      <c r="H3" s="23">
        <v>39792</v>
      </c>
      <c r="I3" s="116" t="s">
        <v>35</v>
      </c>
      <c r="J3"/>
    </row>
    <row r="4" spans="2:10" s="2" customFormat="1" ht="10.5" customHeight="1">
      <c r="B4" s="98" t="s">
        <v>65</v>
      </c>
      <c r="C4" s="99" t="s">
        <v>31</v>
      </c>
      <c r="D4" s="22"/>
      <c r="E4" s="25"/>
      <c r="F4" s="25"/>
      <c r="G4" s="22" t="s">
        <v>32</v>
      </c>
      <c r="H4" s="24"/>
      <c r="I4" s="116"/>
      <c r="J4"/>
    </row>
    <row r="5" spans="2:10" s="2" customFormat="1" ht="19.5" customHeight="1">
      <c r="B5" s="40" t="s">
        <v>33</v>
      </c>
      <c r="C5" s="119" t="s">
        <v>48</v>
      </c>
      <c r="D5" s="119"/>
      <c r="E5" s="119"/>
      <c r="F5" s="119"/>
      <c r="G5" s="119"/>
      <c r="H5" s="120" t="s">
        <v>64</v>
      </c>
      <c r="I5" s="121"/>
      <c r="J5"/>
    </row>
    <row r="6" spans="2:10" s="2" customFormat="1" ht="19.5" customHeight="1">
      <c r="B6" s="41" t="s">
        <v>38</v>
      </c>
      <c r="C6" s="118" t="s">
        <v>39</v>
      </c>
      <c r="D6" s="118"/>
      <c r="E6" s="118"/>
      <c r="F6" s="118"/>
      <c r="G6" s="118"/>
      <c r="H6" s="26"/>
      <c r="I6" s="42" t="s">
        <v>34</v>
      </c>
      <c r="J6"/>
    </row>
    <row r="7" spans="2:10" s="2" customFormat="1" ht="18.75" customHeight="1">
      <c r="B7" s="43" t="s">
        <v>40</v>
      </c>
      <c r="C7" s="117" t="s">
        <v>37</v>
      </c>
      <c r="D7" s="117"/>
      <c r="E7" s="117"/>
      <c r="F7" s="44"/>
      <c r="G7" s="45"/>
      <c r="H7" s="46" t="str">
        <f ca="1">MID(CELL("filename",H7),FIND("[",CELL("filename",H7)),300)</f>
        <v>[AU.R manipulation des denrées.xls]Audit Réactif</v>
      </c>
      <c r="I7" s="47"/>
      <c r="J7"/>
    </row>
    <row r="8" spans="2:16" s="50" customFormat="1" ht="13.5" customHeight="1">
      <c r="B8" s="48" t="str">
        <f ca="1">CELL("nomfichier")</f>
        <v>C:\Documents and Settings\Utilisateur\Mes documents\TIXIER SUR LE NET\AU Audits ponctuels\AU manipulation\[AU.R manipulation des denrées.xls]Audit Réactif</v>
      </c>
      <c r="C8" s="85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2:9" s="50" customFormat="1" ht="6.75" customHeight="1">
      <c r="B9" s="51"/>
      <c r="C9" s="51"/>
      <c r="D9" s="51"/>
      <c r="E9" s="51"/>
      <c r="F9" s="51"/>
      <c r="G9" s="51"/>
      <c r="H9" s="51"/>
      <c r="I9" s="77" t="s">
        <v>49</v>
      </c>
    </row>
    <row r="10" spans="2:9" s="50" customFormat="1" ht="15.75" customHeight="1">
      <c r="B10" s="52" t="s">
        <v>53</v>
      </c>
      <c r="C10" s="53"/>
      <c r="E10" s="55" t="s">
        <v>51</v>
      </c>
      <c r="F10" s="54"/>
      <c r="G10" s="54"/>
      <c r="H10" s="54"/>
      <c r="I10" s="101"/>
    </row>
    <row r="11" spans="2:9" s="50" customFormat="1" ht="7.5" customHeight="1">
      <c r="B11" s="52"/>
      <c r="C11" s="78"/>
      <c r="D11" s="78"/>
      <c r="E11" s="49"/>
      <c r="F11" s="79"/>
      <c r="G11" s="79"/>
      <c r="H11" s="80"/>
      <c r="I11" s="101"/>
    </row>
    <row r="12" spans="2:9" s="50" customFormat="1" ht="15.75">
      <c r="B12" s="54" t="s">
        <v>50</v>
      </c>
      <c r="C12" s="53"/>
      <c r="E12" s="55" t="s">
        <v>54</v>
      </c>
      <c r="F12" s="55"/>
      <c r="G12" s="52"/>
      <c r="H12" s="53"/>
      <c r="I12" s="102"/>
    </row>
    <row r="13" spans="2:9" s="50" customFormat="1" ht="6.75" customHeight="1">
      <c r="B13" s="56"/>
      <c r="C13" s="78"/>
      <c r="D13" s="78"/>
      <c r="E13" s="49"/>
      <c r="F13" s="81"/>
      <c r="G13" s="81"/>
      <c r="H13" s="81"/>
      <c r="I13" s="49"/>
    </row>
    <row r="14" spans="2:9" s="50" customFormat="1" ht="19.5" customHeight="1">
      <c r="B14" s="82" t="s">
        <v>55</v>
      </c>
      <c r="C14" s="64"/>
      <c r="D14" s="64"/>
      <c r="E14" s="64"/>
      <c r="F14" s="103" t="s">
        <v>23</v>
      </c>
      <c r="G14" s="105" t="s">
        <v>42</v>
      </c>
      <c r="H14" s="105"/>
      <c r="I14" s="105"/>
    </row>
    <row r="15" spans="2:10" s="50" customFormat="1" ht="7.5" customHeight="1">
      <c r="B15" s="83"/>
      <c r="C15" s="83"/>
      <c r="D15" s="83"/>
      <c r="E15" s="83"/>
      <c r="F15" s="104"/>
      <c r="G15" s="106"/>
      <c r="H15" s="106"/>
      <c r="I15" s="106"/>
      <c r="J15" s="49"/>
    </row>
    <row r="16" spans="2:43" ht="25.5" customHeight="1">
      <c r="B16" s="4"/>
      <c r="C16" s="27"/>
      <c r="D16" s="95" t="s">
        <v>1</v>
      </c>
      <c r="E16" s="9"/>
      <c r="F16" s="33"/>
      <c r="G16" s="9"/>
      <c r="H16" s="9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2:43" ht="25.5" customHeight="1">
      <c r="B17" s="5" t="s">
        <v>7</v>
      </c>
      <c r="C17" s="28"/>
      <c r="D17" s="96" t="s">
        <v>2</v>
      </c>
      <c r="E17" s="11"/>
      <c r="F17" s="34"/>
      <c r="G17" s="11"/>
      <c r="H17" s="11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2:43" ht="25.5" customHeight="1">
      <c r="B18" s="6"/>
      <c r="C18" s="29"/>
      <c r="D18" s="96" t="s">
        <v>3</v>
      </c>
      <c r="E18" s="11"/>
      <c r="F18" s="34"/>
      <c r="G18" s="11"/>
      <c r="H18" s="11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2:43" ht="25.5" customHeight="1">
      <c r="B19" s="5" t="s">
        <v>0</v>
      </c>
      <c r="C19" s="28"/>
      <c r="D19" s="96" t="s">
        <v>4</v>
      </c>
      <c r="E19" s="11"/>
      <c r="F19" s="34"/>
      <c r="G19" s="11"/>
      <c r="H19" s="11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2:43" ht="25.5" customHeight="1">
      <c r="B20" s="6"/>
      <c r="C20" s="29"/>
      <c r="D20" s="96" t="s">
        <v>5</v>
      </c>
      <c r="E20" s="11"/>
      <c r="F20" s="34"/>
      <c r="G20" s="11"/>
      <c r="H20" s="11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2:43" ht="25.5" customHeight="1">
      <c r="B21" s="15"/>
      <c r="C21" s="30"/>
      <c r="D21" s="97" t="s">
        <v>6</v>
      </c>
      <c r="E21" s="13"/>
      <c r="F21" s="35"/>
      <c r="G21" s="13"/>
      <c r="H21" s="13"/>
      <c r="I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2:43" ht="25.5" customHeight="1">
      <c r="B22" s="6"/>
      <c r="C22" s="29"/>
      <c r="D22" s="95" t="s">
        <v>8</v>
      </c>
      <c r="E22" s="9"/>
      <c r="F22" s="33"/>
      <c r="G22" s="9"/>
      <c r="H22" s="9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2:43" ht="25.5" customHeight="1">
      <c r="B23" s="7" t="s">
        <v>13</v>
      </c>
      <c r="C23" s="31"/>
      <c r="D23" s="96" t="s">
        <v>9</v>
      </c>
      <c r="E23" s="11"/>
      <c r="F23" s="34"/>
      <c r="G23" s="11"/>
      <c r="H23" s="11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2:43" ht="25.5" customHeight="1">
      <c r="B24" s="5"/>
      <c r="C24" s="28"/>
      <c r="D24" s="96" t="s">
        <v>10</v>
      </c>
      <c r="E24" s="11"/>
      <c r="F24" s="34"/>
      <c r="G24" s="11"/>
      <c r="H24" s="11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2:43" ht="25.5" customHeight="1">
      <c r="B25" s="5" t="s">
        <v>14</v>
      </c>
      <c r="C25" s="28"/>
      <c r="D25" s="96" t="s">
        <v>11</v>
      </c>
      <c r="E25" s="11"/>
      <c r="F25" s="34"/>
      <c r="G25" s="11"/>
      <c r="H25" s="11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2:43" ht="25.5" customHeight="1">
      <c r="B26" s="6"/>
      <c r="C26" s="29"/>
      <c r="D26" s="97" t="s">
        <v>12</v>
      </c>
      <c r="E26" s="13"/>
      <c r="F26" s="35"/>
      <c r="G26" s="13"/>
      <c r="H26" s="13"/>
      <c r="I26" s="1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2:43" ht="25.5" customHeight="1">
      <c r="B27" s="108" t="s">
        <v>22</v>
      </c>
      <c r="C27" s="109"/>
      <c r="D27" s="95" t="s">
        <v>15</v>
      </c>
      <c r="E27" s="9"/>
      <c r="F27" s="33"/>
      <c r="G27" s="9"/>
      <c r="H27" s="9"/>
      <c r="I27" s="1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2:43" ht="25.5" customHeight="1">
      <c r="B28" s="110"/>
      <c r="C28" s="111"/>
      <c r="D28" s="97" t="s">
        <v>16</v>
      </c>
      <c r="E28" s="13"/>
      <c r="F28" s="35"/>
      <c r="G28" s="13"/>
      <c r="H28" s="13"/>
      <c r="I28" s="1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2:43" ht="25.5" customHeight="1">
      <c r="B29" s="5"/>
      <c r="C29" s="28"/>
      <c r="D29" s="95" t="s">
        <v>8</v>
      </c>
      <c r="E29" s="9"/>
      <c r="F29" s="33"/>
      <c r="G29" s="9"/>
      <c r="H29" s="9"/>
      <c r="I29" s="1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2:43" ht="25.5" customHeight="1">
      <c r="B30" s="7" t="s">
        <v>17</v>
      </c>
      <c r="C30" s="31"/>
      <c r="D30" s="96" t="s">
        <v>9</v>
      </c>
      <c r="E30" s="11"/>
      <c r="F30" s="34"/>
      <c r="G30" s="11"/>
      <c r="H30" s="11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3" ht="25.5" customHeight="1">
      <c r="B31" s="5" t="s">
        <v>18</v>
      </c>
      <c r="C31" s="28"/>
      <c r="D31" s="96" t="s">
        <v>10</v>
      </c>
      <c r="E31" s="11"/>
      <c r="F31" s="34"/>
      <c r="G31" s="11"/>
      <c r="H31" s="11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43" ht="25.5" customHeight="1">
      <c r="B32" s="8"/>
      <c r="C32" s="32"/>
      <c r="D32" s="97" t="s">
        <v>12</v>
      </c>
      <c r="E32" s="13"/>
      <c r="F32" s="35"/>
      <c r="G32" s="13"/>
      <c r="H32" s="13"/>
      <c r="I32" s="1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:43" ht="30" customHeight="1">
      <c r="B33" s="57" t="s">
        <v>19</v>
      </c>
      <c r="C33" s="58"/>
      <c r="D33" s="59">
        <f>IF(H33=0,0,F33/H33)</f>
        <v>0</v>
      </c>
      <c r="E33" s="60" t="s">
        <v>43</v>
      </c>
      <c r="F33" s="61">
        <f>COUNTIF(F16:F32,"C")</f>
        <v>0</v>
      </c>
      <c r="G33" s="62" t="s">
        <v>44</v>
      </c>
      <c r="H33" s="62">
        <v>17</v>
      </c>
      <c r="I33" s="63" t="s">
        <v>45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:16" ht="5.2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5" customHeight="1">
      <c r="B35" s="36" t="s">
        <v>41</v>
      </c>
      <c r="C35" s="1"/>
      <c r="D35" s="36"/>
      <c r="E35" s="36"/>
      <c r="F35" s="36"/>
      <c r="G35" s="36"/>
      <c r="H35" s="1"/>
      <c r="I35" s="1"/>
      <c r="J35" s="1"/>
      <c r="K35" s="1"/>
      <c r="L35" s="1"/>
      <c r="M35" s="1"/>
      <c r="N35" s="1"/>
      <c r="O35" s="1"/>
      <c r="P35" s="1"/>
    </row>
    <row r="36" spans="2:16" ht="5.2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0" s="50" customFormat="1" ht="11.25" customHeight="1">
      <c r="B37" s="107" t="s">
        <v>46</v>
      </c>
      <c r="C37" s="107"/>
      <c r="D37" s="107"/>
      <c r="E37" s="107"/>
      <c r="F37" s="107"/>
      <c r="G37" s="107"/>
      <c r="H37" s="107"/>
      <c r="I37" s="107"/>
      <c r="J37" s="49"/>
    </row>
    <row r="38" spans="2:10" s="50" customFormat="1" ht="11.25" customHeight="1">
      <c r="B38" s="86" t="s">
        <v>56</v>
      </c>
      <c r="C38" s="84"/>
      <c r="D38" s="84"/>
      <c r="E38" s="84"/>
      <c r="F38" s="84"/>
      <c r="G38" s="84"/>
      <c r="H38" s="84"/>
      <c r="I38" s="84"/>
      <c r="J38" s="49"/>
    </row>
    <row r="39" spans="2:10" s="50" customFormat="1" ht="11.25" customHeight="1">
      <c r="B39" s="86" t="s">
        <v>57</v>
      </c>
      <c r="C39" s="84"/>
      <c r="D39" s="84"/>
      <c r="E39" s="84"/>
      <c r="F39" s="84"/>
      <c r="G39" s="84"/>
      <c r="H39" s="84"/>
      <c r="I39" s="84"/>
      <c r="J39" s="49"/>
    </row>
    <row r="40" spans="2:10" s="50" customFormat="1" ht="11.25" customHeight="1">
      <c r="B40" s="86" t="s">
        <v>58</v>
      </c>
      <c r="C40" s="84"/>
      <c r="D40" s="84"/>
      <c r="E40" s="84"/>
      <c r="F40" s="84"/>
      <c r="G40" s="84"/>
      <c r="H40" s="84"/>
      <c r="I40" s="84"/>
      <c r="J40" s="49"/>
    </row>
    <row r="41" spans="2:10" s="50" customFormat="1" ht="21" customHeight="1">
      <c r="B41" s="107" t="s">
        <v>59</v>
      </c>
      <c r="C41" s="107"/>
      <c r="D41" s="107"/>
      <c r="E41" s="107"/>
      <c r="F41" s="107"/>
      <c r="G41" s="107"/>
      <c r="H41" s="107"/>
      <c r="I41" s="107"/>
      <c r="J41" s="49"/>
    </row>
    <row r="42" spans="2:10" s="50" customFormat="1" ht="12" customHeight="1">
      <c r="B42" s="107" t="s">
        <v>47</v>
      </c>
      <c r="C42" s="107"/>
      <c r="D42" s="107"/>
      <c r="E42" s="107"/>
      <c r="F42" s="107"/>
      <c r="G42" s="107"/>
      <c r="H42" s="107"/>
      <c r="I42" s="107"/>
      <c r="J42" s="49"/>
    </row>
    <row r="43" spans="2:10" s="50" customFormat="1" ht="13.5" customHeight="1">
      <c r="B43" s="107" t="s">
        <v>60</v>
      </c>
      <c r="C43" s="107"/>
      <c r="D43" s="107"/>
      <c r="E43" s="107"/>
      <c r="F43" s="107"/>
      <c r="G43" s="107"/>
      <c r="H43" s="107"/>
      <c r="I43" s="107"/>
      <c r="J43" s="49"/>
    </row>
    <row r="44" spans="2:16" ht="5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5.75">
      <c r="B45" s="87" t="s">
        <v>61</v>
      </c>
      <c r="C45" s="66"/>
      <c r="D45" s="66"/>
      <c r="E45" s="67"/>
      <c r="F45" s="67"/>
      <c r="G45" s="67"/>
      <c r="H45" s="67"/>
      <c r="I45" s="68"/>
      <c r="J45" s="1"/>
      <c r="K45" s="1"/>
      <c r="L45" s="1"/>
      <c r="M45" s="1"/>
      <c r="N45" s="1"/>
      <c r="O45" s="1"/>
      <c r="P45" s="1"/>
    </row>
    <row r="46" spans="2:16" ht="15.75">
      <c r="B46" s="69"/>
      <c r="C46" s="70"/>
      <c r="D46" s="70"/>
      <c r="E46" s="70"/>
      <c r="F46" s="70"/>
      <c r="G46" s="70"/>
      <c r="H46" s="70"/>
      <c r="I46" s="71"/>
      <c r="J46" s="1"/>
      <c r="K46" s="1"/>
      <c r="L46" s="1"/>
      <c r="M46" s="1"/>
      <c r="N46" s="1"/>
      <c r="O46" s="1"/>
      <c r="P46" s="1"/>
    </row>
    <row r="47" spans="2:16" ht="15.75">
      <c r="B47" s="69"/>
      <c r="C47" s="70"/>
      <c r="D47" s="70"/>
      <c r="E47" s="70"/>
      <c r="F47" s="70"/>
      <c r="G47" s="70"/>
      <c r="H47" s="70"/>
      <c r="I47" s="71"/>
      <c r="J47" s="1"/>
      <c r="K47" s="1"/>
      <c r="L47" s="1"/>
      <c r="M47" s="1"/>
      <c r="N47" s="1"/>
      <c r="O47" s="1"/>
      <c r="P47" s="1"/>
    </row>
    <row r="48" spans="2:16" ht="15.75">
      <c r="B48" s="69"/>
      <c r="C48" s="70"/>
      <c r="D48" s="70"/>
      <c r="E48" s="70"/>
      <c r="F48" s="70"/>
      <c r="G48" s="70"/>
      <c r="H48" s="70"/>
      <c r="I48" s="71"/>
      <c r="J48" s="1"/>
      <c r="K48" s="1"/>
      <c r="L48" s="1"/>
      <c r="M48" s="1"/>
      <c r="N48" s="1"/>
      <c r="O48" s="1"/>
      <c r="P48" s="1"/>
    </row>
    <row r="49" spans="2:16" ht="15.75">
      <c r="B49" s="69"/>
      <c r="C49" s="70"/>
      <c r="D49" s="70"/>
      <c r="E49" s="70"/>
      <c r="F49" s="70"/>
      <c r="G49" s="70"/>
      <c r="H49" s="70"/>
      <c r="I49" s="71"/>
      <c r="J49" s="1"/>
      <c r="K49" s="1"/>
      <c r="L49" s="1"/>
      <c r="M49" s="1"/>
      <c r="N49" s="1"/>
      <c r="O49" s="1"/>
      <c r="P49" s="1"/>
    </row>
    <row r="50" spans="2:16" ht="15.75">
      <c r="B50" s="69"/>
      <c r="C50" s="70"/>
      <c r="D50" s="70"/>
      <c r="E50" s="70"/>
      <c r="F50" s="70"/>
      <c r="G50" s="70"/>
      <c r="H50" s="70"/>
      <c r="I50" s="71"/>
      <c r="J50" s="1"/>
      <c r="K50" s="1"/>
      <c r="L50" s="1"/>
      <c r="M50" s="1"/>
      <c r="N50" s="1"/>
      <c r="O50" s="1"/>
      <c r="P50" s="1"/>
    </row>
    <row r="51" spans="2:16" ht="15.75">
      <c r="B51" s="69"/>
      <c r="C51" s="70"/>
      <c r="D51" s="70"/>
      <c r="E51" s="70"/>
      <c r="F51" s="70"/>
      <c r="G51" s="70"/>
      <c r="H51" s="70"/>
      <c r="I51" s="71"/>
      <c r="J51" s="1"/>
      <c r="K51" s="1"/>
      <c r="L51" s="1"/>
      <c r="M51" s="1"/>
      <c r="N51" s="1"/>
      <c r="O51" s="1"/>
      <c r="P51" s="1"/>
    </row>
    <row r="52" spans="2:16" ht="15.75">
      <c r="B52" s="88" t="s">
        <v>62</v>
      </c>
      <c r="C52" s="70"/>
      <c r="D52" s="70"/>
      <c r="E52" s="70"/>
      <c r="F52" s="70"/>
      <c r="G52" s="70"/>
      <c r="H52" s="70"/>
      <c r="I52" s="71"/>
      <c r="J52" s="1"/>
      <c r="K52" s="1"/>
      <c r="L52" s="1"/>
      <c r="M52" s="1"/>
      <c r="N52" s="1"/>
      <c r="O52" s="1"/>
      <c r="P52" s="1"/>
    </row>
    <row r="53" spans="2:16" ht="15.75">
      <c r="B53" s="72"/>
      <c r="C53" s="73"/>
      <c r="D53" s="73"/>
      <c r="E53" s="73"/>
      <c r="F53" s="73"/>
      <c r="G53" s="73"/>
      <c r="H53" s="73"/>
      <c r="I53" s="74"/>
      <c r="J53" s="1"/>
      <c r="K53" s="1"/>
      <c r="L53" s="1"/>
      <c r="M53" s="1"/>
      <c r="N53" s="1"/>
      <c r="O53" s="1"/>
      <c r="P53" s="1"/>
    </row>
    <row r="54" spans="2:16" ht="5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5.75">
      <c r="B55" s="65" t="s">
        <v>21</v>
      </c>
      <c r="C55" s="66"/>
      <c r="D55" s="66"/>
      <c r="E55" s="67"/>
      <c r="F55" s="67"/>
      <c r="G55" s="67"/>
      <c r="H55" s="67"/>
      <c r="I55" s="68"/>
      <c r="J55" s="1"/>
      <c r="K55" s="1"/>
      <c r="L55" s="1"/>
      <c r="M55" s="1"/>
      <c r="N55" s="1"/>
      <c r="O55" s="1"/>
      <c r="P55" s="1"/>
    </row>
    <row r="56" spans="2:16" ht="15.75">
      <c r="B56" s="89"/>
      <c r="C56" s="90"/>
      <c r="D56" s="90"/>
      <c r="E56" s="90"/>
      <c r="F56" s="90"/>
      <c r="G56" s="90"/>
      <c r="H56" s="90"/>
      <c r="I56" s="91"/>
      <c r="J56" s="1"/>
      <c r="K56" s="1"/>
      <c r="L56" s="1"/>
      <c r="M56" s="1"/>
      <c r="N56" s="1"/>
      <c r="O56" s="1"/>
      <c r="P56" s="1"/>
    </row>
    <row r="57" spans="2:16" ht="15.75">
      <c r="B57" s="89"/>
      <c r="C57" s="90"/>
      <c r="D57" s="90"/>
      <c r="E57" s="90"/>
      <c r="F57" s="90"/>
      <c r="G57" s="90"/>
      <c r="H57" s="90"/>
      <c r="I57" s="91"/>
      <c r="J57" s="1"/>
      <c r="K57" s="1"/>
      <c r="L57" s="1"/>
      <c r="M57" s="1"/>
      <c r="N57" s="1"/>
      <c r="O57" s="1"/>
      <c r="P57" s="1"/>
    </row>
    <row r="58" spans="2:16" ht="15.75">
      <c r="B58" s="89"/>
      <c r="C58" s="90"/>
      <c r="D58" s="90"/>
      <c r="E58" s="90"/>
      <c r="F58" s="90"/>
      <c r="G58" s="90"/>
      <c r="H58" s="90"/>
      <c r="I58" s="91"/>
      <c r="J58" s="1"/>
      <c r="K58" s="1"/>
      <c r="L58" s="1"/>
      <c r="M58" s="1"/>
      <c r="N58" s="1"/>
      <c r="O58" s="1"/>
      <c r="P58" s="1"/>
    </row>
    <row r="59" spans="2:16" ht="15.75">
      <c r="B59" s="89"/>
      <c r="C59" s="90"/>
      <c r="D59" s="90"/>
      <c r="E59" s="90"/>
      <c r="F59" s="90"/>
      <c r="G59" s="90"/>
      <c r="H59" s="90"/>
      <c r="I59" s="91"/>
      <c r="J59" s="1"/>
      <c r="K59" s="1"/>
      <c r="L59" s="1"/>
      <c r="M59" s="1"/>
      <c r="N59" s="1"/>
      <c r="O59" s="1"/>
      <c r="P59" s="1"/>
    </row>
    <row r="60" spans="2:16" ht="15.75">
      <c r="B60" s="89"/>
      <c r="C60" s="90"/>
      <c r="D60" s="90"/>
      <c r="E60" s="90"/>
      <c r="F60" s="90"/>
      <c r="G60" s="90"/>
      <c r="H60" s="90"/>
      <c r="I60" s="91"/>
      <c r="J60" s="1"/>
      <c r="K60" s="1"/>
      <c r="L60" s="1"/>
      <c r="M60" s="1"/>
      <c r="N60" s="1"/>
      <c r="O60" s="1"/>
      <c r="P60" s="1"/>
    </row>
    <row r="61" spans="2:16" ht="15.75">
      <c r="B61" s="89"/>
      <c r="C61" s="90"/>
      <c r="D61" s="90"/>
      <c r="E61" s="90"/>
      <c r="F61" s="90"/>
      <c r="G61" s="90"/>
      <c r="H61" s="90"/>
      <c r="I61" s="91"/>
      <c r="J61" s="1"/>
      <c r="K61" s="1"/>
      <c r="L61" s="1"/>
      <c r="M61" s="1"/>
      <c r="N61" s="1"/>
      <c r="O61" s="1"/>
      <c r="P61" s="1"/>
    </row>
    <row r="62" spans="2:16" ht="15.75">
      <c r="B62" s="89"/>
      <c r="C62" s="90"/>
      <c r="D62" s="90"/>
      <c r="E62" s="90"/>
      <c r="F62" s="90" t="s">
        <v>20</v>
      </c>
      <c r="G62" s="90"/>
      <c r="H62" s="90"/>
      <c r="I62" s="91"/>
      <c r="J62" s="1"/>
      <c r="K62" s="1"/>
      <c r="L62" s="1"/>
      <c r="M62" s="1"/>
      <c r="N62" s="1"/>
      <c r="O62" s="1"/>
      <c r="P62" s="1"/>
    </row>
    <row r="63" spans="2:16" ht="15.75">
      <c r="B63" s="92"/>
      <c r="C63" s="93"/>
      <c r="D63" s="93"/>
      <c r="E63" s="93"/>
      <c r="F63" s="93"/>
      <c r="G63" s="93"/>
      <c r="H63" s="93"/>
      <c r="I63" s="94"/>
      <c r="J63" s="1"/>
      <c r="K63" s="1"/>
      <c r="L63" s="1"/>
      <c r="M63" s="1"/>
      <c r="N63" s="1"/>
      <c r="O63" s="1"/>
      <c r="P63" s="1"/>
    </row>
    <row r="64" spans="2:16" ht="5.25" customHeight="1">
      <c r="B64" s="75"/>
      <c r="C64" s="75"/>
      <c r="D64" s="75"/>
      <c r="E64" s="75"/>
      <c r="F64" s="75"/>
      <c r="G64" s="75"/>
      <c r="H64" s="75"/>
      <c r="I64" s="75"/>
      <c r="J64" s="1"/>
      <c r="K64" s="1"/>
      <c r="L64" s="1"/>
      <c r="M64" s="1"/>
      <c r="N64" s="1"/>
      <c r="O64" s="1"/>
      <c r="P64" s="1"/>
    </row>
    <row r="65" spans="2:16" ht="15.75">
      <c r="B65" s="17" t="s">
        <v>24</v>
      </c>
      <c r="C65" s="16"/>
      <c r="E65" s="100" t="s">
        <v>63</v>
      </c>
      <c r="F65" s="100"/>
      <c r="G65" s="100"/>
      <c r="H65" s="16"/>
      <c r="I65" s="16"/>
      <c r="J65" s="1"/>
      <c r="K65" s="1"/>
      <c r="L65" s="1"/>
      <c r="M65" s="1"/>
      <c r="N65" s="1"/>
      <c r="O65" s="1"/>
      <c r="P65" s="1"/>
    </row>
    <row r="66" spans="2:16" ht="15.75">
      <c r="B66" s="76"/>
      <c r="C66" s="3"/>
      <c r="D66" s="76"/>
      <c r="H66" s="3"/>
      <c r="I66" s="3"/>
      <c r="J66" s="1"/>
      <c r="K66" s="1"/>
      <c r="L66" s="1"/>
      <c r="M66" s="1"/>
      <c r="N66" s="1"/>
      <c r="O66" s="1"/>
      <c r="P66" s="1"/>
    </row>
    <row r="67" spans="2:16" ht="15.75">
      <c r="B67" s="3"/>
      <c r="C67" s="3"/>
      <c r="D67" s="3"/>
      <c r="E67" s="3"/>
      <c r="F67" s="3"/>
      <c r="G67" s="3"/>
      <c r="H67" s="3"/>
      <c r="I67" s="3"/>
      <c r="J67" s="1"/>
      <c r="K67" s="1"/>
      <c r="L67" s="1"/>
      <c r="M67" s="1"/>
      <c r="N67" s="1"/>
      <c r="O67" s="1"/>
      <c r="P67" s="1"/>
    </row>
    <row r="68" spans="2:16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43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2:43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2:43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:43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2:4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:4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2:4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2:4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2:43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2:43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2:43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2:4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2:4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2:4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2:4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2:43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2:43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2:43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2:43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2:43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2:43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2:43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2:43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2:43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2:43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2:43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2:43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2:43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2:43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2:43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2:43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2:43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2:43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2:43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2:43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2:43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2:43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2:43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2:43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2:43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2:43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2:43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2:43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2:43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2:43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2:43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2:43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2:43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2:43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2:43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2:43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2:43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2:43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2:43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2:43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2:43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2:43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2:43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2:43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2:43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2:43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2:43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2:43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2:43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2:43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2:43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2:43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2:43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2:43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</sheetData>
  <mergeCells count="16">
    <mergeCell ref="B2:D2"/>
    <mergeCell ref="G2:I2"/>
    <mergeCell ref="I3:I4"/>
    <mergeCell ref="C7:E7"/>
    <mergeCell ref="C6:G6"/>
    <mergeCell ref="C5:G5"/>
    <mergeCell ref="H5:I5"/>
    <mergeCell ref="E65:G65"/>
    <mergeCell ref="I10:I12"/>
    <mergeCell ref="F14:F15"/>
    <mergeCell ref="G14:I15"/>
    <mergeCell ref="B43:I43"/>
    <mergeCell ref="B27:C28"/>
    <mergeCell ref="B37:I37"/>
    <mergeCell ref="B41:I41"/>
    <mergeCell ref="B42:I42"/>
  </mergeCells>
  <printOptions/>
  <pageMargins left="0.5905511811023623" right="0" top="0.3937007874015748" bottom="0" header="0.11811023622047245" footer="0"/>
  <pageSetup horizontalDpi="300" verticalDpi="300" orientation="portrait" paperSize="9" scale="79" r:id="rId1"/>
  <headerFooter alignWithMargins="0">
    <oddFooter>&amp;R&amp;A-Page &amp;P de &amp;N</oddFooter>
  </headerFooter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Cuisine centrale de Pessac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</dc:creator>
  <cp:keywords/>
  <dc:description/>
  <cp:lastModifiedBy>PC</cp:lastModifiedBy>
  <cp:lastPrinted>2009-01-09T17:14:54Z</cp:lastPrinted>
  <dcterms:created xsi:type="dcterms:W3CDTF">1999-01-21T12:08:34Z</dcterms:created>
  <dcterms:modified xsi:type="dcterms:W3CDTF">2009-06-11T17:10:39Z</dcterms:modified>
  <cp:category/>
  <cp:version/>
  <cp:contentType/>
  <cp:contentStatus/>
</cp:coreProperties>
</file>