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E:\0-UPRT\1-UPRT.FR-SITE-WEB\me-menus\menus-festivals\"/>
    </mc:Choice>
  </mc:AlternateContent>
  <xr:revisionPtr revIDLastSave="0" documentId="13_ncr:1_{6D409420-2BB7-4E11-AC41-799D8B1DC8E1}" xr6:coauthVersionLast="45" xr6:coauthVersionMax="45" xr10:uidLastSave="{00000000-0000-0000-0000-000000000000}"/>
  <bookViews>
    <workbookView xWindow="28680" yWindow="-120" windowWidth="21840" windowHeight="13140" tabRatio="952" xr2:uid="{00000000-000D-0000-FFFF-FFFF00000000}"/>
  </bookViews>
  <sheets>
    <sheet name="Mode d'emploi" sheetId="16" r:id="rId1"/>
    <sheet name="Hiver fruits légumes" sheetId="17" r:id="rId2"/>
    <sheet name="Hiver Plats et légumes" sheetId="42" r:id="rId3"/>
    <sheet name="Pour élaborer un menu " sheetId="40" r:id="rId4"/>
    <sheet name="Fromages" sheetId="48" r:id="rId5"/>
    <sheet name="Cadencier hebdo PLAT" sheetId="51" r:id="rId6"/>
    <sheet name="Cadencier hebdo HO" sheetId="52" r:id="rId7"/>
    <sheet name="HO Mixtes (2)" sheetId="53" r:id="rId8"/>
    <sheet name="Légumes par couleur" sheetId="54" r:id="rId9"/>
    <sheet name="Légumes et plats " sheetId="44" r:id="rId10"/>
    <sheet name="Classement simplifié " sheetId="21" r:id="rId11"/>
    <sheet name="Classement simplifié  (2)" sheetId="50" r:id="rId12"/>
  </sheets>
  <definedNames>
    <definedName name="_xlnm._FilterDatabase" localSheetId="10" hidden="1">'Classement simplifié '!#REF!</definedName>
    <definedName name="_xlnm._FilterDatabase" localSheetId="11" hidden="1">'Classement simplifié  (2)'!#REF!</definedName>
    <definedName name="_xlnm.Print_Area" localSheetId="6">'Cadencier hebdo HO'!$A$1:$N$20</definedName>
    <definedName name="_xlnm.Print_Area" localSheetId="11">'Classement simplifié  (2)'!$A$1:$AS$59</definedName>
    <definedName name="_xlnm.Print_Area" localSheetId="4">Fromages!$A$1:$F$61</definedName>
    <definedName name="_xlnm.Print_Area" localSheetId="1">'Hiver fruits légumes'!$A$1:$AK$53</definedName>
    <definedName name="_xlnm.Print_Area" localSheetId="2">'Hiver Plats et légumes'!$A$1:$L$270</definedName>
    <definedName name="_xlnm.Print_Area" localSheetId="9">'Légumes et plats '!$A$1:$L$372</definedName>
    <definedName name="_xlnm.Print_Area" localSheetId="8">'Légumes par couleur'!$A$1:$AC$109</definedName>
    <definedName name="_xlnm.Print_Area" localSheetId="0">'Mode d''emploi'!$A$1:$T$35</definedName>
    <definedName name="_xlnm.Print_Area" localSheetId="3">'Pour élaborer un menu 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42" l="1"/>
  <c r="B47" i="42"/>
  <c r="B48" i="42"/>
  <c r="B51" i="42"/>
  <c r="B52" i="42" s="1"/>
  <c r="B53" i="42" s="1"/>
  <c r="B56" i="42"/>
  <c r="B57" i="42"/>
  <c r="B60" i="42"/>
  <c r="B61" i="42"/>
  <c r="B62" i="42"/>
  <c r="B63" i="42"/>
  <c r="B69" i="42"/>
  <c r="B70" i="42"/>
  <c r="B71" i="42"/>
  <c r="B74" i="42"/>
  <c r="B75" i="42" s="1"/>
  <c r="B76" i="42" s="1"/>
  <c r="B77" i="42" s="1"/>
  <c r="B78" i="42"/>
  <c r="B79" i="42" s="1"/>
  <c r="B83" i="42"/>
  <c r="B84" i="42"/>
  <c r="B85" i="42"/>
  <c r="B86" i="42" s="1"/>
  <c r="B87" i="42" s="1"/>
  <c r="B88" i="42" s="1"/>
  <c r="B89" i="42"/>
  <c r="B90" i="42" s="1"/>
  <c r="B91" i="42" s="1"/>
  <c r="B92" i="42" s="1"/>
  <c r="B97" i="42"/>
  <c r="B98" i="42" s="1"/>
  <c r="B99" i="42" s="1"/>
  <c r="B106" i="42"/>
  <c r="B107" i="42"/>
  <c r="B108" i="42" s="1"/>
  <c r="B109" i="42" s="1"/>
  <c r="B112" i="42"/>
  <c r="B113" i="42"/>
  <c r="B114" i="42" s="1"/>
  <c r="B115" i="42" s="1"/>
  <c r="B116" i="42" s="1"/>
  <c r="B117" i="42" s="1"/>
  <c r="B118" i="42" s="1"/>
  <c r="B119" i="42" s="1"/>
  <c r="B120" i="42" s="1"/>
  <c r="B121" i="42" s="1"/>
  <c r="B122" i="42" s="1"/>
  <c r="B123" i="42" s="1"/>
  <c r="B124" i="42" s="1"/>
  <c r="B125" i="42" s="1"/>
  <c r="B128" i="42"/>
  <c r="B129" i="42"/>
  <c r="B130" i="42"/>
  <c r="B133" i="42"/>
  <c r="B134" i="42" s="1"/>
  <c r="B135" i="42" s="1"/>
  <c r="B136" i="42" s="1"/>
  <c r="B137" i="42"/>
  <c r="B141" i="42"/>
  <c r="B142" i="42"/>
  <c r="B143" i="42"/>
  <c r="B146" i="42"/>
  <c r="B147" i="42" s="1"/>
  <c r="B150" i="42"/>
  <c r="B151" i="42"/>
  <c r="B152" i="42"/>
  <c r="B155" i="42"/>
  <c r="B156" i="42"/>
  <c r="B157" i="42"/>
  <c r="B158" i="42"/>
  <c r="B159" i="42" s="1"/>
  <c r="B160" i="42" s="1"/>
  <c r="B163" i="42"/>
  <c r="B164" i="42"/>
  <c r="B175" i="42"/>
  <c r="B176" i="42"/>
  <c r="B177" i="42"/>
  <c r="B178" i="42"/>
  <c r="B179" i="42" s="1"/>
  <c r="B180" i="42" s="1"/>
  <c r="B181" i="42" s="1"/>
  <c r="B182" i="42"/>
  <c r="B183" i="42" s="1"/>
  <c r="B184" i="42" s="1"/>
  <c r="B185" i="42" s="1"/>
  <c r="B190" i="42"/>
  <c r="B191" i="42" s="1"/>
  <c r="B192" i="42" s="1"/>
  <c r="B193" i="42" s="1"/>
  <c r="B194" i="42"/>
  <c r="B195" i="42" s="1"/>
  <c r="B196" i="42" s="1"/>
  <c r="B204" i="42"/>
  <c r="B205" i="42"/>
  <c r="B206" i="42" s="1"/>
  <c r="B207" i="42" s="1"/>
  <c r="B208" i="42" s="1"/>
  <c r="B209" i="42"/>
  <c r="B214" i="42"/>
  <c r="B215" i="42"/>
  <c r="B216" i="42"/>
  <c r="B217" i="42"/>
  <c r="B218" i="42" s="1"/>
  <c r="B219" i="42" s="1"/>
  <c r="B220" i="42" s="1"/>
  <c r="B221" i="42"/>
  <c r="B231" i="42"/>
  <c r="B232" i="42"/>
  <c r="B233" i="42"/>
  <c r="B234" i="42"/>
  <c r="B235" i="42" s="1"/>
  <c r="B240" i="42"/>
  <c r="B241" i="42"/>
  <c r="B242" i="42"/>
  <c r="B243" i="42" s="1"/>
  <c r="B244" i="42" s="1"/>
  <c r="B245" i="42" s="1"/>
  <c r="B246" i="42"/>
  <c r="B247" i="42" s="1"/>
  <c r="B248" i="42" s="1"/>
  <c r="B249" i="42" s="1"/>
  <c r="B250" i="42" s="1"/>
  <c r="B257" i="42"/>
  <c r="B258" i="42"/>
  <c r="B259" i="42"/>
  <c r="B260" i="42"/>
  <c r="B261" i="42" s="1"/>
  <c r="B262" i="42" s="1"/>
  <c r="B263" i="42" s="1"/>
  <c r="B264" i="42"/>
  <c r="B265" i="42" s="1"/>
  <c r="B268" i="42"/>
  <c r="B10" i="42"/>
  <c r="B11" i="42"/>
  <c r="B12" i="42" s="1"/>
  <c r="B13" i="42" s="1"/>
  <c r="B14" i="42" s="1"/>
  <c r="B15" i="42"/>
  <c r="B16" i="42" s="1"/>
  <c r="B17" i="42" s="1"/>
  <c r="B18" i="42" s="1"/>
  <c r="B19" i="42"/>
  <c r="B20" i="42" s="1"/>
  <c r="B21" i="42" s="1"/>
  <c r="B22" i="42" s="1"/>
  <c r="B23" i="42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L2" i="51"/>
  <c r="M2" i="52"/>
  <c r="E3" i="52"/>
  <c r="F3" i="52" s="1"/>
  <c r="G3" i="52" s="1"/>
  <c r="H3" i="52" s="1"/>
  <c r="I3" i="52" s="1"/>
  <c r="J3" i="52" s="1"/>
  <c r="D3" i="51"/>
  <c r="E3" i="51"/>
  <c r="F3" i="51" s="1"/>
  <c r="G3" i="51" s="1"/>
  <c r="H3" i="51" s="1"/>
  <c r="I3" i="51" s="1"/>
  <c r="B53" i="17"/>
  <c r="AF4" i="17"/>
  <c r="C33" i="16"/>
</calcChain>
</file>

<file path=xl/sharedStrings.xml><?xml version="1.0" encoding="utf-8"?>
<sst xmlns="http://schemas.openxmlformats.org/spreadsheetml/2006/main" count="5595" uniqueCount="2008">
  <si>
    <t>Les Champignons</t>
  </si>
  <si>
    <t>CEPES</t>
  </si>
  <si>
    <t>CHAMPIGNONS Paris</t>
  </si>
  <si>
    <t>CHANTERELLES</t>
  </si>
  <si>
    <t>GIROLES</t>
  </si>
  <si>
    <t>MORILLES</t>
  </si>
  <si>
    <t>PLEUROTES</t>
  </si>
  <si>
    <t>HIVER cuisine revigorante,plats consistants et compotés</t>
  </si>
  <si>
    <t>JANVIER - FÉVRIER -  MARS -N° de semaine de 01 à 13</t>
  </si>
  <si>
    <t>Calendrier férié et vacances : Jour de l'an</t>
  </si>
  <si>
    <t>Fêtes :</t>
  </si>
  <si>
    <t>Noel - Saint Sylvestre - Chandeleur</t>
  </si>
  <si>
    <t>ATTENTION : aux ponts et fêtes,Effectifs parfois en baisse la veille des départs,Etre vigilant pour les approvisionnements et les délais de conservation; les temps de mise en place et de fabrication le jour de reprise,</t>
  </si>
  <si>
    <t>Préparations types</t>
  </si>
  <si>
    <t>Saison</t>
  </si>
  <si>
    <t>Cuisine de référence page  ou n° de fiche:</t>
  </si>
  <si>
    <t>Dernière date de fabrication</t>
  </si>
  <si>
    <t>Plat d'accompagnement possible</t>
  </si>
  <si>
    <t>Qui</t>
  </si>
  <si>
    <t>colonne C</t>
  </si>
  <si>
    <t>colonne D</t>
  </si>
  <si>
    <t>PLATS POPULAIRES ET PRÉPARATIONS TYPES</t>
  </si>
  <si>
    <t>avocat crevettes</t>
  </si>
  <si>
    <t>préparation type</t>
  </si>
  <si>
    <t>hiver</t>
  </si>
  <si>
    <t>019</t>
  </si>
  <si>
    <t>michel maincent</t>
  </si>
  <si>
    <t>plat populaire</t>
  </si>
  <si>
    <t>chous fleur parmentier</t>
  </si>
  <si>
    <t>plat de fête</t>
  </si>
  <si>
    <t>APRIFEL</t>
  </si>
  <si>
    <t>civet française</t>
  </si>
  <si>
    <t>107</t>
  </si>
  <si>
    <t>crèpes au jambon</t>
  </si>
  <si>
    <t>crèpes desserts</t>
  </si>
  <si>
    <t>crèpes fourrées avec purées de légumes</t>
  </si>
  <si>
    <t>friand saucisse</t>
  </si>
  <si>
    <t>gratin de P.T. aux filet de poisson</t>
  </si>
  <si>
    <t>gratin de P.T. céléri rave</t>
  </si>
  <si>
    <t>DIVERS volailles gibiers</t>
  </si>
  <si>
    <t>langue</t>
  </si>
  <si>
    <t>lotte américaine</t>
  </si>
  <si>
    <t>053</t>
  </si>
  <si>
    <t>œufs pochés</t>
  </si>
  <si>
    <t>038</t>
  </si>
  <si>
    <t>pâté de choux rustiques</t>
  </si>
  <si>
    <t>pâté de pommes de terre</t>
  </si>
  <si>
    <t>pommes boulangères</t>
  </si>
  <si>
    <t>porc demi-sel</t>
  </si>
  <si>
    <t>PLATS COMPLETS</t>
  </si>
  <si>
    <t>083</t>
  </si>
  <si>
    <t>PLATS POPULAIRES et/ou hors sélection</t>
  </si>
  <si>
    <t>potage soisonnais</t>
  </si>
  <si>
    <t>005</t>
  </si>
  <si>
    <t>099</t>
  </si>
  <si>
    <t>purée st germain</t>
  </si>
  <si>
    <t>raviolis</t>
  </si>
  <si>
    <t>saucisson brioche</t>
  </si>
  <si>
    <t>028</t>
  </si>
  <si>
    <t>terrine de veau au salsifis</t>
  </si>
  <si>
    <t>tourte aux endives</t>
  </si>
  <si>
    <t>tourte aux épinards</t>
  </si>
  <si>
    <t>veau marengo</t>
  </si>
  <si>
    <t>086</t>
  </si>
  <si>
    <t>Sélection de plats pour collectivités livre "cuisine de référence Michel Maincent Éditions BPI</t>
  </si>
  <si>
    <t>POTAGES</t>
  </si>
  <si>
    <t>CONSOMMÉS DE BŒUF</t>
  </si>
  <si>
    <t>consommé de bœuf brunoise</t>
  </si>
  <si>
    <t>consommé de bœuf julienne</t>
  </si>
  <si>
    <t>consommé de bœuf aus pâtes diverses</t>
  </si>
  <si>
    <t>consommé de bœuf pritanier</t>
  </si>
  <si>
    <t>POTAGES PURÉES DE LÉGUMES FRAIS</t>
  </si>
  <si>
    <t>potage parmentier</t>
  </si>
  <si>
    <t>004</t>
  </si>
  <si>
    <t>potage purée dubarry</t>
  </si>
  <si>
    <t>potage purée crécy briarde</t>
  </si>
  <si>
    <t>potage julienne d'arblay</t>
  </si>
  <si>
    <t>POTAGES PURÉES DE LÉGUMES SECS</t>
  </si>
  <si>
    <t>potage musard</t>
  </si>
  <si>
    <t>potage soisonnais aux croutons</t>
  </si>
  <si>
    <t>potage st germain aux croutons</t>
  </si>
  <si>
    <t>006</t>
  </si>
  <si>
    <t>HORS D'ŒUVRE CHAUDS</t>
  </si>
  <si>
    <t>tarte à l'oignon</t>
  </si>
  <si>
    <t>022</t>
  </si>
  <si>
    <t>quiche à la julienne de légumes</t>
  </si>
  <si>
    <t>quiche aux champignons</t>
  </si>
  <si>
    <t>quiche provençale</t>
  </si>
  <si>
    <t>tourte aux poireaux</t>
  </si>
  <si>
    <t>A BASE DE PATE A BRIOCHE</t>
  </si>
  <si>
    <t>saucisson en brioche</t>
  </si>
  <si>
    <t>HORS D'ŒUVRE FROIDS</t>
  </si>
  <si>
    <t>A BASE DE LÉGUMES CUITS</t>
  </si>
  <si>
    <t>salade tourangelle</t>
  </si>
  <si>
    <t>016</t>
  </si>
  <si>
    <t>salade piémontaise</t>
  </si>
  <si>
    <t>salade essaü</t>
  </si>
  <si>
    <t>salade de haricots blancs à l'andalouse</t>
  </si>
  <si>
    <t>chimay</t>
  </si>
  <si>
    <t>034</t>
  </si>
  <si>
    <t>durs percheronne</t>
  </si>
  <si>
    <t>durs  à la tripe</t>
  </si>
  <si>
    <t>pochés bragance</t>
  </si>
  <si>
    <t xml:space="preserve">pochés henry IV </t>
  </si>
  <si>
    <t>pochés bourguignonne</t>
  </si>
  <si>
    <t>pochés à court mouillement ou braisés</t>
  </si>
  <si>
    <t>filets bonne femme sauce vin blanc</t>
  </si>
  <si>
    <t>050</t>
  </si>
  <si>
    <t>bercy</t>
  </si>
  <si>
    <t>d'antin</t>
  </si>
  <si>
    <t>florentine</t>
  </si>
  <si>
    <t>dieppoise sauce vin blanc</t>
  </si>
  <si>
    <t>051</t>
  </si>
  <si>
    <t>a la julienne de légumes et au safran (spigol)</t>
  </si>
  <si>
    <t>dugléré</t>
  </si>
  <si>
    <t>052</t>
  </si>
  <si>
    <t>portuguaise</t>
  </si>
  <si>
    <t>hongroise</t>
  </si>
  <si>
    <t>américaine riz pilaff</t>
  </si>
  <si>
    <t>sauce au vin rouge</t>
  </si>
  <si>
    <t>054</t>
  </si>
  <si>
    <t>POISSON traité en matelote</t>
  </si>
  <si>
    <t>matelote bourguignone</t>
  </si>
  <si>
    <t>055</t>
  </si>
  <si>
    <t>POISSON en ragoût</t>
  </si>
  <si>
    <t>pilaff de fruits mer américaine crémée</t>
  </si>
  <si>
    <t>067</t>
  </si>
  <si>
    <t>pilaff de fruits mer sauce vin blanc</t>
  </si>
  <si>
    <t>fettucines aux fruits de mer</t>
  </si>
  <si>
    <t>bouchées ou feuilletés aux fruits de mer</t>
  </si>
  <si>
    <t>POISSON en friture</t>
  </si>
  <si>
    <t>filets de daurade pané</t>
  </si>
  <si>
    <t>VIANDES adaptez vos viandes à la recette</t>
  </si>
  <si>
    <t xml:space="preserve">POCHÉES </t>
  </si>
  <si>
    <t>pot au feu albigeois</t>
  </si>
  <si>
    <t>gigot d'agneau poché à l'anglaise</t>
  </si>
  <si>
    <t>caper's sauce</t>
  </si>
  <si>
    <t>filet à la ficelle</t>
  </si>
  <si>
    <t>EN RAGOUT</t>
  </si>
  <si>
    <t>bœuf estouffade bourguignonne</t>
  </si>
  <si>
    <t>085</t>
  </si>
  <si>
    <t>bœuf goulash pommes vapeur</t>
  </si>
  <si>
    <t>bœuf carbonade flamande</t>
  </si>
  <si>
    <t>bœuf estouffade provençale</t>
  </si>
  <si>
    <t>veau sauté moldave</t>
  </si>
  <si>
    <t>veau provençale</t>
  </si>
  <si>
    <t>veau pilaff bohémienne</t>
  </si>
  <si>
    <t>veau sauté chasseur</t>
  </si>
  <si>
    <t>veau sauté aux poivrons</t>
  </si>
  <si>
    <t>agneau navarin aux pommes</t>
  </si>
  <si>
    <t>087</t>
  </si>
  <si>
    <t>agneau navarin aux haricots</t>
  </si>
  <si>
    <t>agneau navarin aux fèves</t>
  </si>
  <si>
    <t>VIANDES BRAISÉES</t>
  </si>
  <si>
    <t>bœuf bourgeoise</t>
  </si>
  <si>
    <t>088</t>
  </si>
  <si>
    <t>bœuf bourguignonne</t>
  </si>
  <si>
    <t>bœuf à la mode</t>
  </si>
  <si>
    <t>bœuf paupiettes aux carottes</t>
  </si>
  <si>
    <t>ABATS POCHÉS</t>
  </si>
  <si>
    <t>bœuf langue sauce piquante</t>
  </si>
  <si>
    <t>092</t>
  </si>
  <si>
    <t>bœuf langue sauce tomate</t>
  </si>
  <si>
    <t>bœuf langue florentine</t>
  </si>
  <si>
    <t>veau fraises sauce gribiche</t>
  </si>
  <si>
    <t>veau pieds sauce poulette</t>
  </si>
  <si>
    <t>veau têtes sauce ravigote</t>
  </si>
  <si>
    <t>VOLAILLES POCHÉES</t>
  </si>
  <si>
    <t>sauce suprème riz pilaff</t>
  </si>
  <si>
    <t>poule au blanc</t>
  </si>
  <si>
    <t>sauce ivoire</t>
  </si>
  <si>
    <t>VOLAILLES EN RAGOUT</t>
  </si>
  <si>
    <t>coq au vin rouge</t>
  </si>
  <si>
    <t>106</t>
  </si>
  <si>
    <t>coq au vin blanc (riesling)</t>
  </si>
  <si>
    <t>coq à la bière</t>
  </si>
  <si>
    <t>VOLAILLES BRAISÉES</t>
  </si>
  <si>
    <t>lapin civet à la française</t>
  </si>
  <si>
    <t>lapin vigneronne</t>
  </si>
  <si>
    <t>lapin au cidre</t>
  </si>
  <si>
    <t>lapin en gibelotte</t>
  </si>
  <si>
    <t>VOLAILLES SAUTÉES</t>
  </si>
  <si>
    <t>poulet chasseur</t>
  </si>
  <si>
    <t>101</t>
  </si>
  <si>
    <t>poulet duroc</t>
  </si>
  <si>
    <t>poulet bourguignonne</t>
  </si>
  <si>
    <t>poulet basquaise</t>
  </si>
  <si>
    <t>poulet façon vallée d'auge</t>
  </si>
  <si>
    <t>102</t>
  </si>
  <si>
    <t>poulet à l'estragon</t>
  </si>
  <si>
    <t>poulet au paprika</t>
  </si>
  <si>
    <t>VIANDES SAUTÉES</t>
  </si>
  <si>
    <t>porc cotes charcutière pommes purée</t>
  </si>
  <si>
    <t>077</t>
  </si>
  <si>
    <t>porc pané sauce robert</t>
  </si>
  <si>
    <t>porc à la moutarde</t>
  </si>
  <si>
    <t>LÉGUMES VOIR FEUILLE :  Légumes et plats</t>
  </si>
  <si>
    <t>FROMAGES</t>
  </si>
  <si>
    <t>POUR VIANDES BLANCHES - VOLAILLES - POISSON</t>
  </si>
  <si>
    <t>AVEC LÉGUMES FÉCULENTS</t>
  </si>
  <si>
    <t>Pâtes cuites - fondues - pressées - fromages frais - yaourts</t>
  </si>
  <si>
    <t>JANVIER</t>
  </si>
  <si>
    <t>FÉVRIER</t>
  </si>
  <si>
    <t>MARS</t>
  </si>
  <si>
    <t>beaufort</t>
  </si>
  <si>
    <t>boursin aux herbes</t>
  </si>
  <si>
    <t>cantal</t>
  </si>
  <si>
    <t>édam demi étuvé</t>
  </si>
  <si>
    <t>emmental</t>
  </si>
  <si>
    <t>gouda demi étuvé</t>
  </si>
  <si>
    <t>morbier</t>
  </si>
  <si>
    <t>salers</t>
  </si>
  <si>
    <t>st nectaire</t>
  </si>
  <si>
    <t>st paulin</t>
  </si>
  <si>
    <t>tomme arlésienne</t>
  </si>
  <si>
    <t>tomme de savoie</t>
  </si>
  <si>
    <t>AVEC LÉGUMES dits "VERTS" couleur diététique</t>
  </si>
  <si>
    <t>Pâtes crues - molles à croûtes lavées ou fleuries - chèvres - pâtes persillées</t>
  </si>
  <si>
    <t>chaource</t>
  </si>
  <si>
    <t>briquebec</t>
  </si>
  <si>
    <t>vacherin mont d'or</t>
  </si>
  <si>
    <t>st marcelin</t>
  </si>
  <si>
    <t>reblochon</t>
  </si>
  <si>
    <t>coulommier</t>
  </si>
  <si>
    <t>chèvre frais</t>
  </si>
  <si>
    <t>POUR VIANDES ROUGES - PLATS DE SAVEUR MOYENNE</t>
  </si>
  <si>
    <t>comté</t>
  </si>
  <si>
    <t>mimolette</t>
  </si>
  <si>
    <t>bresse bleu</t>
  </si>
  <si>
    <t>camembert</t>
  </si>
  <si>
    <t>carré de l'est</t>
  </si>
  <si>
    <t>mi-chèvre</t>
  </si>
  <si>
    <t>pont l'évèque</t>
  </si>
  <si>
    <t>st marcellin</t>
  </si>
  <si>
    <t>tartare</t>
  </si>
  <si>
    <t>POUR PLATS CUISINÉS A FORTE SAVEUR</t>
  </si>
  <si>
    <t>cantal de salers</t>
  </si>
  <si>
    <t>bleu des causses</t>
  </si>
  <si>
    <t>brie de melun</t>
  </si>
  <si>
    <t>époisse</t>
  </si>
  <si>
    <t>livarot</t>
  </si>
  <si>
    <t>maroille</t>
  </si>
  <si>
    <t>munster</t>
  </si>
  <si>
    <t>roquefort</t>
  </si>
  <si>
    <t>rouy</t>
  </si>
  <si>
    <t>PLUS TOUS LES FROMAGES PRÉSENTS TOUTE L'ANNÉE   voir feuille</t>
  </si>
  <si>
    <t>LES ENTREMETS</t>
  </si>
  <si>
    <t>ENTREMETS FROIDS DE CUISINE</t>
  </si>
  <si>
    <t>crème renversée au caramel</t>
  </si>
  <si>
    <t>120</t>
  </si>
  <si>
    <t>crème opéra</t>
  </si>
  <si>
    <t>crème viennoise</t>
  </si>
  <si>
    <t>crème beau rivage</t>
  </si>
  <si>
    <t>crème night and day</t>
  </si>
  <si>
    <t>fruits condé</t>
  </si>
  <si>
    <t>125</t>
  </si>
  <si>
    <t>riz au chocolat</t>
  </si>
  <si>
    <t>semoule aux raisins sauce caramel</t>
  </si>
  <si>
    <t>riz à l'impératrice</t>
  </si>
  <si>
    <t>126</t>
  </si>
  <si>
    <t>riz maltais</t>
  </si>
  <si>
    <t>A BASE DE FRUITS</t>
  </si>
  <si>
    <t>salade de fruits</t>
  </si>
  <si>
    <t>146</t>
  </si>
  <si>
    <t>salade de fruits rouges à la crème</t>
  </si>
  <si>
    <t>ATTENTION aux ponts - jours fériés et fêtes .Effectifs parfois en baisse la veille.Etre vigilant pour les approvisionnements et les délais de conservation - les temps de mise en place et de fabrication les jours de reprise.</t>
  </si>
  <si>
    <t>Classement par saison</t>
  </si>
  <si>
    <t>PRODUIT</t>
  </si>
  <si>
    <t>colonne E</t>
  </si>
  <si>
    <t>fenouil</t>
  </si>
  <si>
    <t>gratin dauphinois</t>
  </si>
  <si>
    <t>céléri rave</t>
  </si>
  <si>
    <t>Automne-Hiver</t>
  </si>
  <si>
    <t>choux verts</t>
  </si>
  <si>
    <t>Agrumes  Pomme Pample.Ananas) cru</t>
  </si>
  <si>
    <t>Agrumes  Pomme Pample.) cuit</t>
  </si>
  <si>
    <t>choux blanc</t>
  </si>
  <si>
    <t>plat</t>
  </si>
  <si>
    <t>Avocat cru</t>
  </si>
  <si>
    <t>Airelles cuites</t>
  </si>
  <si>
    <t>potage tomate vermicelle</t>
  </si>
  <si>
    <t>endives</t>
  </si>
  <si>
    <t>légume</t>
  </si>
  <si>
    <t>Betteraves crues</t>
  </si>
  <si>
    <t>Artichaut cuit</t>
  </si>
  <si>
    <t>pt à la crème</t>
  </si>
  <si>
    <t>Automne-Hiver-Printemps</t>
  </si>
  <si>
    <t>poireau blanc</t>
  </si>
  <si>
    <t>Carottes crues</t>
  </si>
  <si>
    <t>Asperges cuites</t>
  </si>
  <si>
    <t>poivrons rouges</t>
  </si>
  <si>
    <t>Céléri branche cru</t>
  </si>
  <si>
    <t>Betteraves cuites</t>
  </si>
  <si>
    <t>brocolis</t>
  </si>
  <si>
    <t>Céléri rave cru</t>
  </si>
  <si>
    <t>Brocolis cuits</t>
  </si>
  <si>
    <t>céléri branche</t>
  </si>
  <si>
    <t>Cerfeuil cru</t>
  </si>
  <si>
    <t>Carottes cuites</t>
  </si>
  <si>
    <t>poivrons verts</t>
  </si>
  <si>
    <t>Cerises crues</t>
  </si>
  <si>
    <t>Céléri branche cuit</t>
  </si>
  <si>
    <t>haricots beurre</t>
  </si>
  <si>
    <t>Champignons crus</t>
  </si>
  <si>
    <t>Céléri rave cuit</t>
  </si>
  <si>
    <t>Été-Automne</t>
  </si>
  <si>
    <t>aubergines</t>
  </si>
  <si>
    <t>Chou blanc cru</t>
  </si>
  <si>
    <t>Champignons cuits</t>
  </si>
  <si>
    <t>courgettes</t>
  </si>
  <si>
    <t>Chou rouge cru</t>
  </si>
  <si>
    <t>Chou blanc cuit</t>
  </si>
  <si>
    <t>haricots plats</t>
  </si>
  <si>
    <t>Chou vert cru</t>
  </si>
  <si>
    <t>Chou rouge cuit</t>
  </si>
  <si>
    <t>haricots verts</t>
  </si>
  <si>
    <t>Choux Brocolis cru</t>
  </si>
  <si>
    <t>Chou vert cuit</t>
  </si>
  <si>
    <t>Choux Chinois cru</t>
  </si>
  <si>
    <t>Choux Brocolis cuit</t>
  </si>
  <si>
    <t>Hiver-Printemps</t>
  </si>
  <si>
    <t>navets</t>
  </si>
  <si>
    <t>Choux fleur cru</t>
  </si>
  <si>
    <t>Choux Bruxelles cuits</t>
  </si>
  <si>
    <t xml:space="preserve">Petits pois </t>
  </si>
  <si>
    <t>asperges vertes</t>
  </si>
  <si>
    <t>Choux Romanesco cru</t>
  </si>
  <si>
    <t>Choux Chinois cuit</t>
  </si>
  <si>
    <t>épinards</t>
  </si>
  <si>
    <t>Citron vert cru</t>
  </si>
  <si>
    <t>Choux de Milan cuit</t>
  </si>
  <si>
    <t xml:space="preserve">consommé de bœuf </t>
  </si>
  <si>
    <t>asperges blanches</t>
  </si>
  <si>
    <t>Concombres crus</t>
  </si>
  <si>
    <t>Choux fleur cuit</t>
  </si>
  <si>
    <t>blettes côtes</t>
  </si>
  <si>
    <t>Courgettes crues</t>
  </si>
  <si>
    <t>Choux Romanesco cuit</t>
  </si>
  <si>
    <t>consommé brunoise</t>
  </si>
  <si>
    <t>radis</t>
  </si>
  <si>
    <t>Endives crues</t>
  </si>
  <si>
    <t>Cœur de Palmier cuit</t>
  </si>
  <si>
    <t>consommé  julienne</t>
  </si>
  <si>
    <t>Printemps-Automne</t>
  </si>
  <si>
    <t>artichauts</t>
  </si>
  <si>
    <t>Epinards crus</t>
  </si>
  <si>
    <t>Concombres cuits</t>
  </si>
  <si>
    <t>consommé aux pâtes diverses</t>
  </si>
  <si>
    <t>blettes feuilles</t>
  </si>
  <si>
    <t>Fenouil cru</t>
  </si>
  <si>
    <t>Courge cuite</t>
  </si>
  <si>
    <t>potage aux purées de légumes frais</t>
  </si>
  <si>
    <t>Printemps-Automne-Hiver</t>
  </si>
  <si>
    <t>choux fleur</t>
  </si>
  <si>
    <t>Melon cru</t>
  </si>
  <si>
    <t>Courgettes cuites</t>
  </si>
  <si>
    <t>parmentier</t>
  </si>
  <si>
    <t>Printemps-Été-Automne</t>
  </si>
  <si>
    <t>tomates</t>
  </si>
  <si>
    <t>Navets crus</t>
  </si>
  <si>
    <t>Crosne cuits</t>
  </si>
  <si>
    <t>dubarry</t>
  </si>
  <si>
    <t>Toutes</t>
  </si>
  <si>
    <t>betteraves</t>
  </si>
  <si>
    <t>Oignons crus</t>
  </si>
  <si>
    <t>Endives cuites</t>
  </si>
  <si>
    <t>crécy</t>
  </si>
  <si>
    <t>carottes</t>
  </si>
  <si>
    <t>Oilives crues</t>
  </si>
  <si>
    <t>Epinards cuits</t>
  </si>
  <si>
    <t>briarde</t>
  </si>
  <si>
    <t>choux rouges</t>
  </si>
  <si>
    <t>Piments crus</t>
  </si>
  <si>
    <t>Fenouil cuit</t>
  </si>
  <si>
    <t>julienne darblay</t>
  </si>
  <si>
    <t>piperade</t>
  </si>
  <si>
    <t>Poires crues</t>
  </si>
  <si>
    <t>Haricots mange tout cuits</t>
  </si>
  <si>
    <t>potage aux purées de légumes secs</t>
  </si>
  <si>
    <t>potiron</t>
  </si>
  <si>
    <t>Poivrons jaunes crus</t>
  </si>
  <si>
    <t>Haricots verts tout cuits</t>
  </si>
  <si>
    <t>soisonnais aux croûtons</t>
  </si>
  <si>
    <t>toutes</t>
  </si>
  <si>
    <t>champignons</t>
  </si>
  <si>
    <t>Poivrons rouges crus</t>
  </si>
  <si>
    <t>Navets cuits</t>
  </si>
  <si>
    <t>musard</t>
  </si>
  <si>
    <t>choux bruxelles</t>
  </si>
  <si>
    <t>Poivrons verts crus</t>
  </si>
  <si>
    <t>Oignons cuits</t>
  </si>
  <si>
    <t>st germain aux croûtons</t>
  </si>
  <si>
    <t>concombres</t>
  </si>
  <si>
    <t>Radis noirs crus</t>
  </si>
  <si>
    <t>Oseille cuit</t>
  </si>
  <si>
    <t>HORS D'ŒUVRES CHAUDS</t>
  </si>
  <si>
    <t>patissons</t>
  </si>
  <si>
    <t>Radis roses crus</t>
  </si>
  <si>
    <t>Patisson cuit</t>
  </si>
  <si>
    <t>salades</t>
  </si>
  <si>
    <t xml:space="preserve">Raisins secs crus </t>
  </si>
  <si>
    <t>Petits pois très fins jeunes</t>
  </si>
  <si>
    <t>bambou pousses</t>
  </si>
  <si>
    <t>Sal.Batavia crue</t>
  </si>
  <si>
    <t>Poireaux cuits</t>
  </si>
  <si>
    <t>cœur de palmier</t>
  </si>
  <si>
    <t>Sal.Chicorée crue</t>
  </si>
  <si>
    <t>Pois gourmands</t>
  </si>
  <si>
    <t>oignons</t>
  </si>
  <si>
    <t>Sal.Cresson crue</t>
  </si>
  <si>
    <t>Poivrons jaunes cuits</t>
  </si>
  <si>
    <t>salsifis</t>
  </si>
  <si>
    <t>Sal.Endive crue</t>
  </si>
  <si>
    <t>Poivrons rouges cuits</t>
  </si>
  <si>
    <t>soja</t>
  </si>
  <si>
    <t>Sal.Feuille de chêne crue</t>
  </si>
  <si>
    <t>Poivrons verts cuits</t>
  </si>
  <si>
    <t>LES LÉGUMES</t>
  </si>
  <si>
    <t>Sal.Frisée crue</t>
  </si>
  <si>
    <t>Potiron cuit</t>
  </si>
  <si>
    <t>LES POMMES DE TERRE ( pt ) ou garnitures à base ou avec ce produit</t>
  </si>
  <si>
    <t>Sal.Iceberg crue</t>
  </si>
  <si>
    <t>Pousses de bambou cuites</t>
  </si>
  <si>
    <t>Sal.Krisette crue</t>
  </si>
  <si>
    <t>Salade cuite</t>
  </si>
  <si>
    <t>109</t>
  </si>
  <si>
    <t>Sal.Laitue crue</t>
  </si>
  <si>
    <t>Salsifis cuits</t>
  </si>
  <si>
    <t>pt à la lyonnaise</t>
  </si>
  <si>
    <t>112</t>
  </si>
  <si>
    <t>Sal.Lola rosa crue</t>
  </si>
  <si>
    <t>Soja cuit</t>
  </si>
  <si>
    <t>pt à l'anglaise</t>
  </si>
  <si>
    <t>Sal.Mâche crue</t>
  </si>
  <si>
    <t>Tomates cerises cuites</t>
  </si>
  <si>
    <t>pt alsacienne</t>
  </si>
  <si>
    <t>113</t>
  </si>
  <si>
    <t>Sal.Mesclun crue</t>
  </si>
  <si>
    <t>Tomates Marmande cuites</t>
  </si>
  <si>
    <t>pt au gratin</t>
  </si>
  <si>
    <t>070</t>
  </si>
  <si>
    <t>gigot d'agneau rôti</t>
  </si>
  <si>
    <t>Sal.Pissenlit crue</t>
  </si>
  <si>
    <t>Tomates olivette cuites</t>
  </si>
  <si>
    <t>pt château</t>
  </si>
  <si>
    <t>Tomates Romaine cuites</t>
  </si>
  <si>
    <t>082</t>
  </si>
  <si>
    <t xml:space="preserve">veau carré poélé </t>
  </si>
  <si>
    <t>Sal.Scarole crue</t>
  </si>
  <si>
    <t>pt chips</t>
  </si>
  <si>
    <t>114</t>
  </si>
  <si>
    <t>Sal.Trévise crue</t>
  </si>
  <si>
    <t>pt cocotte</t>
  </si>
  <si>
    <t>Salade crue</t>
  </si>
  <si>
    <t>079</t>
  </si>
  <si>
    <t>veau médaillon duroc</t>
  </si>
  <si>
    <t>Soja cru</t>
  </si>
  <si>
    <t>pt croquettes</t>
  </si>
  <si>
    <t>111</t>
  </si>
  <si>
    <t>Tomates cerises crues</t>
  </si>
  <si>
    <t>072</t>
  </si>
  <si>
    <t xml:space="preserve">bœuf côte et entrecôte </t>
  </si>
  <si>
    <t>Tomates crues</t>
  </si>
  <si>
    <t>pt dans la garniture bonne femme</t>
  </si>
  <si>
    <t>069</t>
  </si>
  <si>
    <t>épaule d'agneau</t>
  </si>
  <si>
    <t>Tomates Marmande crues</t>
  </si>
  <si>
    <t>pt dans la garniture chatelaine</t>
  </si>
  <si>
    <t>076</t>
  </si>
  <si>
    <t>bœuf tournedos chatelaine</t>
  </si>
  <si>
    <t>Tomates olivette crues</t>
  </si>
  <si>
    <t>pt dans la garniture viroflay</t>
  </si>
  <si>
    <t>Tomates Romaine crues</t>
  </si>
  <si>
    <t>pt dauphines</t>
  </si>
  <si>
    <t xml:space="preserve">pt duchesse </t>
  </si>
  <si>
    <t>pt en salade</t>
  </si>
  <si>
    <t>pt farcies</t>
  </si>
  <si>
    <t>œufs pochés toupinel</t>
  </si>
  <si>
    <t>pt flan dans la garniture crécy</t>
  </si>
  <si>
    <t>043</t>
  </si>
  <si>
    <t>turbot poché</t>
  </si>
  <si>
    <t>pt gaufrettes</t>
  </si>
  <si>
    <t>pt hors d'oeuvre chaud</t>
  </si>
  <si>
    <t>003</t>
  </si>
  <si>
    <t>potage parisien</t>
  </si>
  <si>
    <t>potage normande</t>
  </si>
  <si>
    <t>potage cultivateur</t>
  </si>
  <si>
    <t>pt hors d'oeuvre froid</t>
  </si>
  <si>
    <t>020</t>
  </si>
  <si>
    <t>salade monégasque</t>
  </si>
  <si>
    <t>salade américaine</t>
  </si>
  <si>
    <t>pt noisettes</t>
  </si>
  <si>
    <t>071</t>
  </si>
  <si>
    <t>tournedos henri IV</t>
  </si>
  <si>
    <t>pt paille</t>
  </si>
  <si>
    <t>pt persillées</t>
  </si>
  <si>
    <t>pt pommes parmentier</t>
  </si>
  <si>
    <t>pt purée</t>
  </si>
  <si>
    <t>110</t>
  </si>
  <si>
    <t>côtes de porc charrcutière</t>
  </si>
  <si>
    <t>pt purée de légumes</t>
  </si>
  <si>
    <t>pt purée gratinée</t>
  </si>
  <si>
    <t>pt purée parmentier</t>
  </si>
  <si>
    <t>pt rissolées</t>
  </si>
  <si>
    <t>pt robes des champs</t>
  </si>
  <si>
    <t>pt sautées à cru</t>
  </si>
  <si>
    <t>pt sautées provençale</t>
  </si>
  <si>
    <t>pt st florentin</t>
  </si>
  <si>
    <t>LE RIZ ou garnitures à base ou avec ce produit</t>
  </si>
  <si>
    <t>riz à l'égyptienne</t>
  </si>
  <si>
    <t>115</t>
  </si>
  <si>
    <t>riz madras</t>
  </si>
  <si>
    <t>104</t>
  </si>
  <si>
    <t>fricassée de volaille madras</t>
  </si>
  <si>
    <t>riz nature et créole</t>
  </si>
  <si>
    <t xml:space="preserve">riz pilaf </t>
  </si>
  <si>
    <t>pilaf de fruits de mer</t>
  </si>
  <si>
    <t>poularde pochée</t>
  </si>
  <si>
    <t>riz pilaf dieppoise</t>
  </si>
  <si>
    <t>riz pilaf ou pilaw</t>
  </si>
  <si>
    <t>riz rizotto italienne</t>
  </si>
  <si>
    <t>riz tandouri</t>
  </si>
  <si>
    <t>100</t>
  </si>
  <si>
    <t>brochette de volaille tandouri</t>
  </si>
  <si>
    <t>riz valencienne</t>
  </si>
  <si>
    <t>LA SEMOULE ou garnitures à base ou avec ce produit</t>
  </si>
  <si>
    <t>semoule hors d'oeuvre chaud</t>
  </si>
  <si>
    <t>027</t>
  </si>
  <si>
    <t>gnoccki romaine</t>
  </si>
  <si>
    <t>LA TOMATE ou garnitures à base ou avec ce produit</t>
  </si>
  <si>
    <t xml:space="preserve"> tomate avec</t>
  </si>
  <si>
    <t>garniture</t>
  </si>
  <si>
    <t>040</t>
  </si>
  <si>
    <t>œufs brouillés portuguaise</t>
  </si>
  <si>
    <t>039</t>
  </si>
  <si>
    <t>œufs frits espagnole</t>
  </si>
  <si>
    <t xml:space="preserve"> tomate concassée</t>
  </si>
  <si>
    <t>poisson arlésienne</t>
  </si>
  <si>
    <t xml:space="preserve"> tomate en écaille</t>
  </si>
  <si>
    <t>047</t>
  </si>
  <si>
    <t>truie de mer</t>
  </si>
  <si>
    <t xml:space="preserve"> tomate en garniture judic</t>
  </si>
  <si>
    <t>carré de veau poélé</t>
  </si>
  <si>
    <t xml:space="preserve"> tomate évidée +béarnaise</t>
  </si>
  <si>
    <t>061</t>
  </si>
  <si>
    <t>poisson pané et sauté médicis</t>
  </si>
  <si>
    <t xml:space="preserve"> tomate fondue</t>
  </si>
  <si>
    <t>056</t>
  </si>
  <si>
    <t>rougets grillés niçoise</t>
  </si>
  <si>
    <t>065</t>
  </si>
  <si>
    <t>FONDS DE CELLULES SANS COULEUR MOINS GOURMAND EN ENCRE D'IMPRESSION</t>
  </si>
  <si>
    <t>POLICE DE CARACTÈRES  :Arial Greek 10</t>
  </si>
  <si>
    <t>huitres chaudes portuguaise</t>
  </si>
  <si>
    <t xml:space="preserve"> tomate garnie de jardinière</t>
  </si>
  <si>
    <t>tournedos fleuriste</t>
  </si>
  <si>
    <t xml:space="preserve"> tomate sautée</t>
  </si>
  <si>
    <t>059</t>
  </si>
  <si>
    <t>poisson meunière murat</t>
  </si>
  <si>
    <t>tomate hors d'oeuvre chaud</t>
  </si>
  <si>
    <t>002</t>
  </si>
  <si>
    <t>consommé madrilène</t>
  </si>
  <si>
    <t>minestrone</t>
  </si>
  <si>
    <t>008</t>
  </si>
  <si>
    <t>crème andalouse</t>
  </si>
  <si>
    <t>tomate hors d'oeuvre froid</t>
  </si>
  <si>
    <t>salade martiniquaise</t>
  </si>
  <si>
    <t>013</t>
  </si>
  <si>
    <t>crudités variées</t>
  </si>
  <si>
    <t>tomate (sur une demi)</t>
  </si>
  <si>
    <t>œufs pochés bragance</t>
  </si>
  <si>
    <t>LÉGUMES GLACÉS ou garnitures à base ou avec un de ces légumes</t>
  </si>
  <si>
    <t>116</t>
  </si>
  <si>
    <t>carottes  brunoise</t>
  </si>
  <si>
    <t>048</t>
  </si>
  <si>
    <t>mousseline de merlan</t>
  </si>
  <si>
    <t>carottes  habillage décor</t>
  </si>
  <si>
    <t>108</t>
  </si>
  <si>
    <t>voir chartreuse</t>
  </si>
  <si>
    <t>carottes  julienne</t>
  </si>
  <si>
    <t>suprème de poisson</t>
  </si>
  <si>
    <t>064</t>
  </si>
  <si>
    <t>coquilles st jacques</t>
  </si>
  <si>
    <t>carottes  lanières</t>
  </si>
  <si>
    <t>suprèmes de barbue</t>
  </si>
  <si>
    <t>carottes  tournées</t>
  </si>
  <si>
    <t>paupiettes de bœuf</t>
  </si>
  <si>
    <t>carottes avec garniture crécy-(mousses,flans)</t>
  </si>
  <si>
    <t>poisson à chair ferme</t>
  </si>
  <si>
    <t>carottes vichy</t>
  </si>
  <si>
    <t>céléri branche jétuvé au beurre</t>
  </si>
  <si>
    <t>084</t>
  </si>
  <si>
    <t>blanquette de veau ou volaille</t>
  </si>
  <si>
    <t>céléri branche julienne</t>
  </si>
  <si>
    <t>062</t>
  </si>
  <si>
    <t>moules bonne femme</t>
  </si>
  <si>
    <t>champignons hors d'oeuvre chaud</t>
  </si>
  <si>
    <t>champignons hors d'oeuvre froid</t>
  </si>
  <si>
    <t>015</t>
  </si>
  <si>
    <t>à la grecque</t>
  </si>
  <si>
    <t>champignons sautés</t>
  </si>
  <si>
    <t>091</t>
  </si>
  <si>
    <t>ragoûts,rogons et ris de veau</t>
  </si>
  <si>
    <t>concombre en olives étuvées</t>
  </si>
  <si>
    <t>poisson meunière doria</t>
  </si>
  <si>
    <t>concombre hors d'oeuvre chaud</t>
  </si>
  <si>
    <t>007</t>
  </si>
  <si>
    <t>velouté doria</t>
  </si>
  <si>
    <t>concombre tournés glacés</t>
  </si>
  <si>
    <t>blanquette d'agneau</t>
  </si>
  <si>
    <t>concombre voir également cuits à blanc</t>
  </si>
  <si>
    <t>courgettes en brunoise</t>
  </si>
  <si>
    <t>mousseline de poisson blanc</t>
  </si>
  <si>
    <t>pilaf de veau ou volaille bohémienne</t>
  </si>
  <si>
    <t>riz tandouri,brochettes de volaille</t>
  </si>
  <si>
    <t>courgettes en écailles</t>
  </si>
  <si>
    <t>truite de mer</t>
  </si>
  <si>
    <t>barbue condorcet</t>
  </si>
  <si>
    <t>courgettes en julienne</t>
  </si>
  <si>
    <t>courgettes en lanières</t>
  </si>
  <si>
    <t>suprème de barbue</t>
  </si>
  <si>
    <t>courgettes en tronçons</t>
  </si>
  <si>
    <t>blanquette de dindonneau primeur</t>
  </si>
  <si>
    <t>colombo de volaille</t>
  </si>
  <si>
    <t>courgettes hors d'oeuvre chaud</t>
  </si>
  <si>
    <t>courgettes hors d'oeuvre froid</t>
  </si>
  <si>
    <t>courgettes sautées</t>
  </si>
  <si>
    <t>103</t>
  </si>
  <si>
    <t>fricassée de pintade au curry</t>
  </si>
  <si>
    <t>courgettes tournées</t>
  </si>
  <si>
    <t>courgettes tournées glacées</t>
  </si>
  <si>
    <t>légumes à la crème</t>
  </si>
  <si>
    <t>navets décor chemisage</t>
  </si>
  <si>
    <t>navets tournés</t>
  </si>
  <si>
    <t>blanquette de dindonneau primeurs</t>
  </si>
  <si>
    <t>097</t>
  </si>
  <si>
    <t>canetons aux navets</t>
  </si>
  <si>
    <t>LÉGUMES GLACÉS ou garnitures à base ou avec un de ces légumes (suite)</t>
  </si>
  <si>
    <t xml:space="preserve"> oignons ciselés</t>
  </si>
  <si>
    <t xml:space="preserve"> oignons émincés frits </t>
  </si>
  <si>
    <t>bœuf entrecote tyrolienne</t>
  </si>
  <si>
    <t xml:space="preserve"> oignons frits</t>
  </si>
  <si>
    <t>œufs brouillés espagnole</t>
  </si>
  <si>
    <t>poisson meunière espagnole</t>
  </si>
  <si>
    <t xml:space="preserve"> oignons garniture hongroise</t>
  </si>
  <si>
    <t>filet de poisson</t>
  </si>
  <si>
    <t xml:space="preserve"> oignons petits</t>
  </si>
  <si>
    <t>oignon hors d'oeuvre chaud</t>
  </si>
  <si>
    <t>010</t>
  </si>
  <si>
    <t>soupe à l'oignon</t>
  </si>
  <si>
    <t>garbure</t>
  </si>
  <si>
    <t>thourin</t>
  </si>
  <si>
    <t>soupe lyonnaise</t>
  </si>
  <si>
    <t>oignon hors d'oeuvre froid</t>
  </si>
  <si>
    <t>oignons petits garniture à l'ancienne</t>
  </si>
  <si>
    <t>blanquette</t>
  </si>
  <si>
    <t>oignons petits garniture bergère</t>
  </si>
  <si>
    <t>081</t>
  </si>
  <si>
    <t>côtes d'agneau</t>
  </si>
  <si>
    <t>oignons petits garniture bourguignonne</t>
  </si>
  <si>
    <t>poisson ferme turbot</t>
  </si>
  <si>
    <t>oignons petits garniture marie louise</t>
  </si>
  <si>
    <t xml:space="preserve">poireaux fondue de </t>
  </si>
  <si>
    <t>huitres chaudes</t>
  </si>
  <si>
    <t>poireaux fondue de aux lardons</t>
  </si>
  <si>
    <t>060</t>
  </si>
  <si>
    <t>saumon sur peau</t>
  </si>
  <si>
    <t>poireaux julienne</t>
  </si>
  <si>
    <t>poivrons  batonnets</t>
  </si>
  <si>
    <t>105</t>
  </si>
  <si>
    <t>farce de lapin</t>
  </si>
  <si>
    <t>poivrons  étuvés</t>
  </si>
  <si>
    <t>poivrons  grosse julienne</t>
  </si>
  <si>
    <t>poulet sauté basquaise</t>
  </si>
  <si>
    <t>poivrons brunoise</t>
  </si>
  <si>
    <t>blanquette de lapereau safran</t>
  </si>
  <si>
    <t>fricassée de pigeon hongroise</t>
  </si>
  <si>
    <t>poivrons frits</t>
  </si>
  <si>
    <t>poivrons hors d'oeuvre chaud</t>
  </si>
  <si>
    <t>poivrons hors d'oeuvre froid</t>
  </si>
  <si>
    <t>salade lacmé</t>
  </si>
  <si>
    <t>poivrons mixés beurre</t>
  </si>
  <si>
    <t>viennoise de barbue</t>
  </si>
  <si>
    <t>LÉGUMES CUITS A ou DANS UN BLANC ou garnitures à base ou avec un de ces légumes</t>
  </si>
  <si>
    <t>artichaut garniture chatelaine</t>
  </si>
  <si>
    <t>tournedos (steack) chatelaine</t>
  </si>
  <si>
    <t>artichaut garniture marie louise</t>
  </si>
  <si>
    <t>artichaut garniture mascotte</t>
  </si>
  <si>
    <t>tournedos (steack) mascotte</t>
  </si>
  <si>
    <t>artichaut garniture viroflay</t>
  </si>
  <si>
    <t>artichaut hors d'oeuvre froid</t>
  </si>
  <si>
    <t xml:space="preserve">artichaut servi avec </t>
  </si>
  <si>
    <t>œufs pochés sans gène</t>
  </si>
  <si>
    <t>artichauts étuvés</t>
  </si>
  <si>
    <t>bœuf grillé henry IV</t>
  </si>
  <si>
    <t>artichauts étuvés + fondue tomates</t>
  </si>
  <si>
    <t>tournedos (steack) beaugency</t>
  </si>
  <si>
    <t>artichauts onds  florentine</t>
  </si>
  <si>
    <t>117</t>
  </si>
  <si>
    <t>blettes cotes de  à, la crème</t>
  </si>
  <si>
    <t>champignons brunoise</t>
  </si>
  <si>
    <t>champignons cèpes bordelaise,pleurotes ou giroles</t>
  </si>
  <si>
    <t>poisson meunière</t>
  </si>
  <si>
    <t>champignons duxelle</t>
  </si>
  <si>
    <t>farce mousseline</t>
  </si>
  <si>
    <t>selle d'agneau</t>
  </si>
  <si>
    <t>champignons duxelle des bois</t>
  </si>
  <si>
    <t>094</t>
  </si>
  <si>
    <t>dinde aux marrons</t>
  </si>
  <si>
    <t>champignons étuvés</t>
  </si>
  <si>
    <t>078</t>
  </si>
  <si>
    <t>cotes, escalopes veau et volaille à la crème</t>
  </si>
  <si>
    <t>champignons garniture à l'ancienne</t>
  </si>
  <si>
    <t>blanquettes</t>
  </si>
  <si>
    <t>champignons garniture bergère</t>
  </si>
  <si>
    <t>champignons garniture bourguignonne</t>
  </si>
  <si>
    <t>054 - 055</t>
  </si>
  <si>
    <t>poissons à chair ferme</t>
  </si>
  <si>
    <t>champignons julienne</t>
  </si>
  <si>
    <t>champignons mousserons duxelle</t>
  </si>
  <si>
    <t>coquelets grillés bergère</t>
  </si>
  <si>
    <t>champignons sauce gratin duxelle</t>
  </si>
  <si>
    <t>champignons sauvages,chanterelles,giroles,cèpes,morilles</t>
  </si>
  <si>
    <t>ragoût d'écrevisses et gratins de champignons</t>
  </si>
  <si>
    <t>LÉGUMES CUITS A L'ANGLAISE ou garnitures à base ou avec un de ces légumes</t>
  </si>
  <si>
    <t>asperges</t>
  </si>
  <si>
    <t>118</t>
  </si>
  <si>
    <t>asperges garniture maréchale</t>
  </si>
  <si>
    <t>asperges hors d'oeuvre chaud</t>
  </si>
  <si>
    <t>018</t>
  </si>
  <si>
    <t>feuilleté aux perles roses</t>
  </si>
  <si>
    <t>brocolis hors d'oeuvre chaud</t>
  </si>
  <si>
    <t>flan d'asperges et brocolis</t>
  </si>
  <si>
    <t>céléri branche hors d'oeuvre froid</t>
  </si>
  <si>
    <t>017</t>
  </si>
  <si>
    <t>cœurs sauce verte</t>
  </si>
  <si>
    <t>céléri rave en julienne</t>
  </si>
  <si>
    <t>roulade d'huitres et saumon au parmesan</t>
  </si>
  <si>
    <t>céléri rave hors d'oeuvre chaud</t>
  </si>
  <si>
    <t>velouté pierre legrand</t>
  </si>
  <si>
    <t>céléri rave hors d'oeuvre froid</t>
  </si>
  <si>
    <t>choux fleurs</t>
  </si>
  <si>
    <t>choux fleurs garniture dubarry</t>
  </si>
  <si>
    <t>068</t>
  </si>
  <si>
    <t>contre filet rçoti</t>
  </si>
  <si>
    <t>choux fleurs hors d'oeuvre chaud</t>
  </si>
  <si>
    <t>velouté dubarry</t>
  </si>
  <si>
    <t>choux fleurs hors d'oeuvre froid</t>
  </si>
  <si>
    <t>choux bruxelles garniture bruxelloise</t>
  </si>
  <si>
    <t>choux hors d'oeuvre chaud</t>
  </si>
  <si>
    <t>concombre en écailles</t>
  </si>
  <si>
    <t>filet de poisson doria</t>
  </si>
  <si>
    <t>poisson condorcet</t>
  </si>
  <si>
    <t xml:space="preserve">épinards </t>
  </si>
  <si>
    <t>paupiettes de merlan</t>
  </si>
  <si>
    <t>épinards garniture viroflay</t>
  </si>
  <si>
    <t>épinards hors d'oeuvre chaud</t>
  </si>
  <si>
    <t>021</t>
  </si>
  <si>
    <t>quiche au jambon et épinards</t>
  </si>
  <si>
    <t>épinards jeunes pousses sautées au beurre</t>
  </si>
  <si>
    <t>huitres chaudes florentines</t>
  </si>
  <si>
    <t>épinards sautés gratinés</t>
  </si>
  <si>
    <t>langue de bœuf</t>
  </si>
  <si>
    <t>flageolets garniture bretonne</t>
  </si>
  <si>
    <t>gigot d'agneau</t>
  </si>
  <si>
    <t xml:space="preserve">flageolets hors d'oeuvre chaud </t>
  </si>
  <si>
    <t>flageolets hors d'oeuvre froid</t>
  </si>
  <si>
    <t>haricots blanc garniture bretonne</t>
  </si>
  <si>
    <t>haricots blanc voir également légumes braisés</t>
  </si>
  <si>
    <t>lentilles</t>
  </si>
  <si>
    <t>lentilles hors d'oeuvre chaud</t>
  </si>
  <si>
    <t>potage essaü</t>
  </si>
  <si>
    <t>potage conti</t>
  </si>
  <si>
    <t>potage chantilly</t>
  </si>
  <si>
    <t>lentilles hors d'oeuvre froid</t>
  </si>
  <si>
    <t>oseille avec</t>
  </si>
  <si>
    <t>042</t>
  </si>
  <si>
    <t>omelette plate paysanne</t>
  </si>
  <si>
    <t>oseille hors d'oeuvre chaud</t>
  </si>
  <si>
    <t>potage maraichère</t>
  </si>
  <si>
    <t>petits pois</t>
  </si>
  <si>
    <t>petits pois hors d'oeuvre chaud</t>
  </si>
  <si>
    <t>potage marcilly</t>
  </si>
  <si>
    <t>potage purée à la menthe</t>
  </si>
  <si>
    <t>pois cassés</t>
  </si>
  <si>
    <t>pois cassés hors d'oeuvre chaud</t>
  </si>
  <si>
    <t>potage st germain</t>
  </si>
  <si>
    <t>potage ambassadeur</t>
  </si>
  <si>
    <t>potage longchamp</t>
  </si>
  <si>
    <t>jardinière de légumes</t>
  </si>
  <si>
    <t>poireaux hors d'oeuvre chaud</t>
  </si>
  <si>
    <t>consommé julienne</t>
  </si>
  <si>
    <t>066</t>
  </si>
  <si>
    <t>nage de langoustines et st jacques au noilly</t>
  </si>
  <si>
    <t>LÉGUMES BRAISÉS ou garnitures à base ou avec un de ces légumes</t>
  </si>
  <si>
    <t xml:space="preserve">aubergines </t>
  </si>
  <si>
    <t>œufs frits andalouse</t>
  </si>
  <si>
    <t>aubergines en brunoise</t>
  </si>
  <si>
    <t>pilaf de veau bohémienne</t>
  </si>
  <si>
    <t>aubergines en tronçons</t>
  </si>
  <si>
    <t>119</t>
  </si>
  <si>
    <t>choux verts braisés</t>
  </si>
  <si>
    <t>faisan, pintadeau</t>
  </si>
  <si>
    <t>cœur de céléri</t>
  </si>
  <si>
    <t>céléri voir également légumes glacés</t>
  </si>
  <si>
    <t>endives dans la garniture bruxelloise</t>
  </si>
  <si>
    <t>carré veau poélé</t>
  </si>
  <si>
    <t xml:space="preserve">endives fondues </t>
  </si>
  <si>
    <t>endives fondues au jambon</t>
  </si>
  <si>
    <t>blanc de barbue</t>
  </si>
  <si>
    <t>fenouil bulbeux</t>
  </si>
  <si>
    <t xml:space="preserve">fenouil fondue de </t>
  </si>
  <si>
    <t>suprème de bar</t>
  </si>
  <si>
    <t xml:space="preserve">haricots blanc </t>
  </si>
  <si>
    <t>navarin d'agneau</t>
  </si>
  <si>
    <t>laitues</t>
  </si>
  <si>
    <t>laitues garniture choisy</t>
  </si>
  <si>
    <t>marrons</t>
  </si>
  <si>
    <t>PATES INDUSTRIELLES ou garnitures à base ou ce légume</t>
  </si>
  <si>
    <t>fettucines</t>
  </si>
  <si>
    <t>032</t>
  </si>
  <si>
    <t>aux fruits de mer</t>
  </si>
  <si>
    <t>macaronis au gratin</t>
  </si>
  <si>
    <t>031</t>
  </si>
  <si>
    <t>macaronis nantua</t>
  </si>
  <si>
    <t>aux langoustines</t>
  </si>
  <si>
    <t>spaghettis bolognaise</t>
  </si>
  <si>
    <t>spaghettis carbonara</t>
  </si>
  <si>
    <t>spaghettis napolitaine</t>
  </si>
  <si>
    <t>tagliatelles</t>
  </si>
  <si>
    <t>aux deux saumons</t>
  </si>
  <si>
    <t>tagliatelles vertes</t>
  </si>
  <si>
    <t>au pistou</t>
  </si>
  <si>
    <t>MENUS D'HIVER</t>
  </si>
  <si>
    <t>colonne N</t>
  </si>
  <si>
    <t>Popularité</t>
  </si>
  <si>
    <t xml:space="preserve">LISTE DES PLATS </t>
  </si>
  <si>
    <t>Bien accepté</t>
  </si>
  <si>
    <t>A faire découvrir</t>
  </si>
  <si>
    <t>Réclamé</t>
  </si>
  <si>
    <t>colonne O</t>
  </si>
  <si>
    <t>Sélection de plats  livre "cuisine de référence" Michel Maincent Éditions BPI (1° Version)  les N° ont changés dans l'édition complète N° 2</t>
  </si>
  <si>
    <t>Auteur</t>
  </si>
  <si>
    <t>VERMICELLE - TAPIOCA ( v-p )ou garnitures à base ou ce légume</t>
  </si>
  <si>
    <t>v-p consommé</t>
  </si>
  <si>
    <t>aux pâtes diverses</t>
  </si>
  <si>
    <t>v-p consommé alexandra</t>
  </si>
  <si>
    <t>tapioca</t>
  </si>
  <si>
    <t>GARNITURES (g) et LÉGUMES COMPOSÉS ou garnitures à base ou avec un de ces légumes</t>
  </si>
  <si>
    <t>g brunoise carottes-courgettes-poivrons-champignons</t>
  </si>
  <si>
    <t>mousseline de merlan et flan céléri</t>
  </si>
  <si>
    <t>g garniture à l'ancienne</t>
  </si>
  <si>
    <t xml:space="preserve">volaille fricassée </t>
  </si>
  <si>
    <t>g garniture artichaut-carotte-navet-asperges-</t>
  </si>
  <si>
    <t>093</t>
  </si>
  <si>
    <t>veau ris surcouf</t>
  </si>
  <si>
    <t>g garniture basquaise</t>
  </si>
  <si>
    <t>poulet - omelette</t>
  </si>
  <si>
    <t>g garniture blanquette</t>
  </si>
  <si>
    <t>veau</t>
  </si>
  <si>
    <t>g garniture bœuf ficelle</t>
  </si>
  <si>
    <t xml:space="preserve">bœuf filet </t>
  </si>
  <si>
    <t>g garniture bourgeoise</t>
  </si>
  <si>
    <t>bœuf aiguillette braisée</t>
  </si>
  <si>
    <t>g garniture bourguignonne</t>
  </si>
  <si>
    <t xml:space="preserve">estouffade </t>
  </si>
  <si>
    <t>g garniture carotte-courgette-navet-champignons</t>
  </si>
  <si>
    <t>dindonneau blanquette  primeurs</t>
  </si>
  <si>
    <t>g garniture carotte-navet-h.verts</t>
  </si>
  <si>
    <t>veau médaillon cressonnière</t>
  </si>
  <si>
    <t>g garniture carotte-navet-poireaux-p.terre</t>
  </si>
  <si>
    <t>g garniture clamart</t>
  </si>
  <si>
    <t>bœuf contre filet rôti</t>
  </si>
  <si>
    <t>g garniture colombo</t>
  </si>
  <si>
    <t>volaille colombo de</t>
  </si>
  <si>
    <t>g garniture cougettes-poivrons</t>
  </si>
  <si>
    <t>pintade fricassée au curry</t>
  </si>
  <si>
    <t>g garniture dubarry</t>
  </si>
  <si>
    <t>g garniture duxelles</t>
  </si>
  <si>
    <t>098</t>
  </si>
  <si>
    <t>veau paupiettes braisées</t>
  </si>
  <si>
    <t>g garniture fleuriste</t>
  </si>
  <si>
    <t>bœuf tournedos</t>
  </si>
  <si>
    <t>g garniture fondue tomates-aubergine-poivrons-courgettes</t>
  </si>
  <si>
    <t xml:space="preserve"> veau pilaff  bohémienne</t>
  </si>
  <si>
    <t>g garniture grand-mère</t>
  </si>
  <si>
    <t>096</t>
  </si>
  <si>
    <t>poulet cocotte</t>
  </si>
  <si>
    <t>g garniture madras</t>
  </si>
  <si>
    <t>volaille curry de</t>
  </si>
  <si>
    <t>g garniture marengo</t>
  </si>
  <si>
    <t>g garniture milanaise</t>
  </si>
  <si>
    <t>089</t>
  </si>
  <si>
    <t>veau osso bucco</t>
  </si>
  <si>
    <t>g garniture oignons glacés à brun-poivrons</t>
  </si>
  <si>
    <t>veau sauté au poivrons</t>
  </si>
  <si>
    <t>g garniture primeurs</t>
  </si>
  <si>
    <t xml:space="preserve">agneau carré </t>
  </si>
  <si>
    <t>volaille émincé de</t>
  </si>
  <si>
    <t>g garniture printanière</t>
  </si>
  <si>
    <t>agneau navarin</t>
  </si>
  <si>
    <t>g garniture provençale</t>
  </si>
  <si>
    <t>g garniture richelieu</t>
  </si>
  <si>
    <t>g garniture tomate-champignons-bacon-p.terre</t>
  </si>
  <si>
    <t>poulet grillé américaine</t>
  </si>
  <si>
    <t>g garniture zingara</t>
  </si>
  <si>
    <t>veau grenadins</t>
  </si>
  <si>
    <t>g hors d'oeuvre chaud brunoise</t>
  </si>
  <si>
    <t>potages</t>
  </si>
  <si>
    <t>g hors d'oeuvre chaud julienne</t>
  </si>
  <si>
    <t>quiche</t>
  </si>
  <si>
    <t>g hors d'oeuvre chaud petites boules</t>
  </si>
  <si>
    <t xml:space="preserve">g hors d'oeuvre froid </t>
  </si>
  <si>
    <t>014</t>
  </si>
  <si>
    <t>macédoine</t>
  </si>
  <si>
    <t>bouquetière</t>
  </si>
  <si>
    <t>g jardinière de légumes-carotte-navet-petits pois-h.verts</t>
  </si>
  <si>
    <t>g jgarniture-pommes fruit-petits oignons-champignons</t>
  </si>
  <si>
    <t>poulet sauté vallée d'auge</t>
  </si>
  <si>
    <t>g julienne carotte-courgettes-poireaux</t>
  </si>
  <si>
    <t>g julienne carotte-courgettes-poireaux-champignons-céléri branche-</t>
  </si>
  <si>
    <t xml:space="preserve">poisson suprème </t>
  </si>
  <si>
    <t>g julienne céléri rave-pommes fruit</t>
  </si>
  <si>
    <t>roulade d'huitres et saumon au pommeau</t>
  </si>
  <si>
    <t>g légumes pot au feu</t>
  </si>
  <si>
    <t>bœuf</t>
  </si>
  <si>
    <t>g piperade</t>
  </si>
  <si>
    <t>035</t>
  </si>
  <si>
    <t>œufs pochés bayonnaise</t>
  </si>
  <si>
    <t>g</t>
  </si>
  <si>
    <t>LÉGUMES  ET FRUITS de couleur visuelle verte ou brune</t>
  </si>
  <si>
    <t>LÉGUMES / FRUITS de couleur visuelle rouge ou orange</t>
  </si>
  <si>
    <t>Janvier</t>
  </si>
  <si>
    <t>Février</t>
  </si>
  <si>
    <t>Mars</t>
  </si>
  <si>
    <t>N° de semaines de 01 à 13</t>
  </si>
  <si>
    <t>Avril</t>
  </si>
  <si>
    <t>Mai</t>
  </si>
  <si>
    <t>Juin</t>
  </si>
  <si>
    <t>N° de semaines de 14 à 26</t>
  </si>
  <si>
    <t>Juillet</t>
  </si>
  <si>
    <t>Aout</t>
  </si>
  <si>
    <t>Septembre</t>
  </si>
  <si>
    <t>N° de semaines de 27 à 39</t>
  </si>
  <si>
    <t>Octobre</t>
  </si>
  <si>
    <t>Novembre</t>
  </si>
  <si>
    <t>Décembre</t>
  </si>
  <si>
    <t>N° de semaines de 40 à 52</t>
  </si>
  <si>
    <t>Produits</t>
  </si>
  <si>
    <t xml:space="preserve"> </t>
  </si>
  <si>
    <t>ICI</t>
  </si>
  <si>
    <t>01</t>
  </si>
  <si>
    <t>X</t>
  </si>
  <si>
    <t>R</t>
  </si>
  <si>
    <t>Dinde</t>
  </si>
  <si>
    <t>Lapin</t>
  </si>
  <si>
    <t>Veau</t>
  </si>
  <si>
    <t>Bœuf</t>
  </si>
  <si>
    <t>Porc</t>
  </si>
  <si>
    <t>ŒUFS</t>
  </si>
  <si>
    <t>POISSON</t>
  </si>
  <si>
    <t>POULET</t>
  </si>
  <si>
    <t>DINDE</t>
  </si>
  <si>
    <t>LAPIN</t>
  </si>
  <si>
    <t>PINTADE</t>
  </si>
  <si>
    <t>VEAU</t>
  </si>
  <si>
    <t>BŒUF</t>
  </si>
  <si>
    <t>PORC</t>
  </si>
  <si>
    <t>MOUTON</t>
  </si>
  <si>
    <t>CANARD</t>
  </si>
  <si>
    <t>cassoulet</t>
  </si>
  <si>
    <t>choucroute</t>
  </si>
  <si>
    <t>pot au feu</t>
  </si>
  <si>
    <t>poule au pot</t>
  </si>
  <si>
    <t xml:space="preserve">Sans sauce </t>
  </si>
  <si>
    <t>N</t>
  </si>
  <si>
    <t>Nature ou grillé</t>
  </si>
  <si>
    <t>O</t>
  </si>
  <si>
    <t xml:space="preserve"> muscle ou non transformé</t>
  </si>
  <si>
    <t>F</t>
  </si>
  <si>
    <t>Frit ou pané</t>
  </si>
  <si>
    <t>Déglaçage</t>
  </si>
  <si>
    <t>Rôti ou poélé</t>
  </si>
  <si>
    <t>reconstitué/restructuré</t>
  </si>
  <si>
    <t>Sauce courte</t>
  </si>
  <si>
    <t>S</t>
  </si>
  <si>
    <t>pièces Sautées</t>
  </si>
  <si>
    <t>Sauce longues</t>
  </si>
  <si>
    <t>B</t>
  </si>
  <si>
    <t xml:space="preserve">Braisés Ragoûts </t>
  </si>
  <si>
    <t>pané</t>
  </si>
  <si>
    <t>Bouillon</t>
  </si>
  <si>
    <t>P</t>
  </si>
  <si>
    <t>Pochés Plats complets</t>
  </si>
  <si>
    <t>farci</t>
  </si>
  <si>
    <t>Mise à jour : 13 Janvier 2008_2</t>
  </si>
  <si>
    <t>Edité le :</t>
  </si>
  <si>
    <t>FAMILLE DE PLAT</t>
  </si>
  <si>
    <t>Vous pouvez personnaliser vos documents en choisissant une police de caractère proposée - taille de 8 à 12 en fonction de la place diponible dans les cellules</t>
  </si>
  <si>
    <t>POLICE DE CARACTÈRES  :Vrinda taille 10</t>
  </si>
  <si>
    <t>POLICE DE CARACTÈRES  :Trébuchet MF taille 10</t>
  </si>
  <si>
    <t>POLICE DE CARACTÈRES  :Gill Sans MT taille 10</t>
  </si>
  <si>
    <t>POLICE DE CARACTÈRES  :Tw Cen MT taille 10</t>
  </si>
  <si>
    <t>POLICE DE CARACTÈRES  :Times New Roman taille 10</t>
  </si>
  <si>
    <t>POLICE DE CARACTÈRES  :Palatino Linotype taille 10</t>
  </si>
  <si>
    <t>POLICE DE CARACTÈRES  :Arial taille 10</t>
  </si>
  <si>
    <t>POLICE DE CARACTÈRES  :Verdana taille 10</t>
  </si>
  <si>
    <t>POLICE DE CARACTÈRES  :Comic Sans MF taille 10</t>
  </si>
  <si>
    <t>POLICE DE CARACTÈRES  :Tahoma taille 10</t>
  </si>
  <si>
    <t>POLICE DE CARACTÈRES  :Verdana Ref taille 10</t>
  </si>
  <si>
    <t>Madame - Monsieur</t>
  </si>
  <si>
    <t>Vous avez à votre disposition un cadencier pour vous aider à planifier vos plats.</t>
  </si>
  <si>
    <t>Une année est composée de quatre saisons de 13 semaines</t>
  </si>
  <si>
    <t>Vous avez au choix deux tableaux annuels pour le plat principal (portrait et paysage selon le niveau d'informations)</t>
  </si>
  <si>
    <t xml:space="preserve">Portrait 1 cellule par semaine </t>
  </si>
  <si>
    <t xml:space="preserve">Paysage 2 cellule par semaine </t>
  </si>
  <si>
    <t>Le tableau 2 cellules se décline également en semestre : Hiver printemps plats et Été automne plats pour une meilleure lisibilité.</t>
  </si>
  <si>
    <t>Ensuite vous avez des calendriers fruits et légumes par saisons avec classement par couleur visuelle et diététique des produits</t>
  </si>
  <si>
    <t>Vous pouvez utiliser ces calendriers à la semaine en saisissant soit  un X ou la date</t>
  </si>
  <si>
    <t>Mais vous pouvez également vous servir de ces calendriers pour une saison en déterminant de semaine N° à N° et en saisissant le N° de semaine dans les calendriers</t>
  </si>
  <si>
    <t>Bonne utilisation</t>
  </si>
  <si>
    <t>Joel Leboucher Cuisine Centrale de Rochefort sur mer</t>
  </si>
  <si>
    <r>
      <t xml:space="preserve">MODE D'EMPLOI FESTIVAL DES MENUS  </t>
    </r>
    <r>
      <rPr>
        <sz val="14"/>
        <rFont val="Verdana"/>
        <family val="2"/>
      </rPr>
      <t xml:space="preserve">Modèles créés en 1998 à la Cuisine Centrale de Clamart </t>
    </r>
  </si>
  <si>
    <t>ÉLABORATION DES MENUS</t>
  </si>
  <si>
    <t>HIVER</t>
  </si>
  <si>
    <t>SEMAINE N°</t>
  </si>
  <si>
    <t>à</t>
  </si>
  <si>
    <t>Cuisine revigorante, plats consistants et compotés</t>
  </si>
  <si>
    <t>Janvier - Février - Mars - semaines de 1 à 13</t>
  </si>
  <si>
    <t>saisir dans les cellules : X ou date</t>
  </si>
  <si>
    <t>LÉGUMES ET FRUITS BLANCS / JAUNES</t>
  </si>
  <si>
    <t>Couleur diététique</t>
  </si>
  <si>
    <t>Crudités</t>
  </si>
  <si>
    <t>Ven</t>
  </si>
  <si>
    <t>Sam</t>
  </si>
  <si>
    <t>Dim</t>
  </si>
  <si>
    <t>Lun</t>
  </si>
  <si>
    <t>Mar</t>
  </si>
  <si>
    <t>Mer</t>
  </si>
  <si>
    <t>Jeu</t>
  </si>
  <si>
    <t>Cuidités</t>
  </si>
  <si>
    <t>Féculent</t>
  </si>
  <si>
    <t>Mixtes</t>
  </si>
  <si>
    <t>Ananas</t>
  </si>
  <si>
    <t>Ananas Appert</t>
  </si>
  <si>
    <t>Blé</t>
  </si>
  <si>
    <t>Céléri rave</t>
  </si>
  <si>
    <t>Bettes cotes</t>
  </si>
  <si>
    <t>Boulghour</t>
  </si>
  <si>
    <t>Féculents</t>
  </si>
  <si>
    <t>Champignons</t>
  </si>
  <si>
    <t>H. Cocos</t>
  </si>
  <si>
    <t>Chou pommé</t>
  </si>
  <si>
    <t>H.Blancs</t>
  </si>
  <si>
    <t>Endives</t>
  </si>
  <si>
    <t>Maïs</t>
  </si>
  <si>
    <t>Poires</t>
  </si>
  <si>
    <t>Choux fleur</t>
  </si>
  <si>
    <t>P.Terre</t>
  </si>
  <si>
    <t>Pomélos</t>
  </si>
  <si>
    <t>Pâtes</t>
  </si>
  <si>
    <t>Pommes</t>
  </si>
  <si>
    <t>Navets</t>
  </si>
  <si>
    <t>Pois chiches</t>
  </si>
  <si>
    <t>Radis noirs</t>
  </si>
  <si>
    <t>Poireaux blanc</t>
  </si>
  <si>
    <t>Polenta</t>
  </si>
  <si>
    <t>Poires Appert</t>
  </si>
  <si>
    <t>Riz</t>
  </si>
  <si>
    <t>Pomélos Appert</t>
  </si>
  <si>
    <t>Rutabaga</t>
  </si>
  <si>
    <t>Pommes Appert</t>
  </si>
  <si>
    <t>Semoule</t>
  </si>
  <si>
    <t>Topinambourg</t>
  </si>
  <si>
    <t>LÉGUMES ET FRUITS VERTS / BRUNS</t>
  </si>
  <si>
    <t>Avocat</t>
  </si>
  <si>
    <t>Bettes feuilles</t>
  </si>
  <si>
    <t>Flageolets</t>
  </si>
  <si>
    <t>Céléri branche</t>
  </si>
  <si>
    <t>Lentilles</t>
  </si>
  <si>
    <t>Choux Pommés</t>
  </si>
  <si>
    <t>Marrons</t>
  </si>
  <si>
    <t>Fenouil</t>
  </si>
  <si>
    <t>Épinards</t>
  </si>
  <si>
    <t>Salade</t>
  </si>
  <si>
    <t>Kiwis</t>
  </si>
  <si>
    <t>Poireaux vert</t>
  </si>
  <si>
    <t>LÉGUMES ET FRUITS ROUGES / ORANGES</t>
  </si>
  <si>
    <t>Betteraves</t>
  </si>
  <si>
    <t>Haricots rouges</t>
  </si>
  <si>
    <t>Carottes</t>
  </si>
  <si>
    <t>Haricots noirs</t>
  </si>
  <si>
    <t>Choux Rouges</t>
  </si>
  <si>
    <t>Mandarine</t>
  </si>
  <si>
    <t>Mandarine Appert</t>
  </si>
  <si>
    <t>Oranges</t>
  </si>
  <si>
    <t>Pomelos</t>
  </si>
  <si>
    <t>ATTENTION aux ponts et fêtes. Effectifs parfois en baisse la veille. Etre vigilant pour les approvisionnements et les délais de conservation; les temps de mise en place et de fabrication le jour de reprise.</t>
  </si>
  <si>
    <t xml:space="preserve">Calendrier: </t>
  </si>
  <si>
    <t>vacances scolaires</t>
  </si>
  <si>
    <t>Vous pouvez utiliser ce document à la semaine en saisissant dans les calendriers soit  un X ou la date</t>
  </si>
  <si>
    <t>Fériés</t>
  </si>
  <si>
    <t>début</t>
  </si>
  <si>
    <t>Rentrée</t>
  </si>
  <si>
    <t>Mais vous pouvez également vous servir de ce document pour une saison en déterminant de semaine N° à N° et en saisissant le N° de semaine dans les calendriers</t>
  </si>
  <si>
    <t>Jour de l'an</t>
  </si>
  <si>
    <t>Légumes  féculents</t>
  </si>
  <si>
    <t>Attention période difficile, les parents prennent des congés et font parfois manquer l'école. Le personnel prend également des congés. Surcroît de travail avec les menus de fêtes</t>
  </si>
  <si>
    <t>PRINTEMPS</t>
  </si>
  <si>
    <t>Concombres</t>
  </si>
  <si>
    <t>Tomates</t>
  </si>
  <si>
    <t>ÉTÉ</t>
  </si>
  <si>
    <t>Courgettes</t>
  </si>
  <si>
    <t>AUTOMNE</t>
  </si>
  <si>
    <t>Salsifis</t>
  </si>
  <si>
    <t>Potiron</t>
  </si>
  <si>
    <t>Pour obtenir les couleurs au stabilo</t>
  </si>
  <si>
    <t>PREPARATION FROIDES</t>
  </si>
  <si>
    <t>FROID</t>
  </si>
  <si>
    <t>VOCABULAIRE PROFESSIONNEL</t>
  </si>
  <si>
    <t>PREPARATIONS CHAUDES</t>
  </si>
  <si>
    <t>CHAUD</t>
  </si>
  <si>
    <t>CUISSON</t>
  </si>
  <si>
    <t>HORS D'ŒUVRES</t>
  </si>
  <si>
    <t>H.O</t>
  </si>
  <si>
    <t>Braisé</t>
  </si>
  <si>
    <t>Protéines</t>
  </si>
  <si>
    <t>Agrumes  Pomme Pample.)</t>
  </si>
  <si>
    <t>PLAT PRINCIPAL</t>
  </si>
  <si>
    <t>PLA</t>
  </si>
  <si>
    <t>Confit</t>
  </si>
  <si>
    <t>Abats</t>
  </si>
  <si>
    <t>Artichaut</t>
  </si>
  <si>
    <t>VOCABULAIRE PROFESSIONNEL "La CUISINE DE REFERENCE" Michel MAINCENT</t>
  </si>
  <si>
    <t xml:space="preserve">VOCABULAIRE PROFESSIONNEL " CUISINE DE COMPOSITION" </t>
  </si>
  <si>
    <t>LEGUMES</t>
  </si>
  <si>
    <t>LEG</t>
  </si>
  <si>
    <t>Frit</t>
  </si>
  <si>
    <t>Abattis</t>
  </si>
  <si>
    <t>Asperges</t>
  </si>
  <si>
    <t>Féves</t>
  </si>
  <si>
    <t>A</t>
  </si>
  <si>
    <t>D</t>
  </si>
  <si>
    <t>H</t>
  </si>
  <si>
    <t>E</t>
  </si>
  <si>
    <t>FROMAGE  DESSERT</t>
  </si>
  <si>
    <t>FRO</t>
  </si>
  <si>
    <t>Fumé</t>
  </si>
  <si>
    <t>Agneau</t>
  </si>
  <si>
    <t>Févettes</t>
  </si>
  <si>
    <t>Abaisser</t>
  </si>
  <si>
    <t>Dépouiller</t>
  </si>
  <si>
    <t>Habiller</t>
  </si>
  <si>
    <t>Réduire</t>
  </si>
  <si>
    <t>Abaisser la temp. à coeur</t>
  </si>
  <si>
    <t>Egrener</t>
  </si>
  <si>
    <t>Parfumer</t>
  </si>
  <si>
    <t>Respecter le délai de 2 H</t>
  </si>
  <si>
    <t>GOUTER</t>
  </si>
  <si>
    <t>GOU</t>
  </si>
  <si>
    <t>Grillé</t>
  </si>
  <si>
    <t>Abricoter</t>
  </si>
  <si>
    <t>Dérober</t>
  </si>
  <si>
    <t>Hacher</t>
  </si>
  <si>
    <t>Relever</t>
  </si>
  <si>
    <t>Accompagner</t>
  </si>
  <si>
    <t>Eliminer</t>
  </si>
  <si>
    <t>Parsemer</t>
  </si>
  <si>
    <t>Retirer</t>
  </si>
  <si>
    <t>CRUDITES</t>
  </si>
  <si>
    <t>CRU</t>
  </si>
  <si>
    <t>Nature</t>
  </si>
  <si>
    <t>Cailles</t>
  </si>
  <si>
    <t>H. Flageolets</t>
  </si>
  <si>
    <t>Arroser</t>
  </si>
  <si>
    <t>Désosser</t>
  </si>
  <si>
    <t>Historier</t>
  </si>
  <si>
    <t>Remonter</t>
  </si>
  <si>
    <t>Additionner</t>
  </si>
  <si>
    <t>Enfourner</t>
  </si>
  <si>
    <t>Peler</t>
  </si>
  <si>
    <t>Retourner</t>
  </si>
  <si>
    <t>CUIDITES</t>
  </si>
  <si>
    <t>CUI</t>
  </si>
  <si>
    <t>Papillote</t>
  </si>
  <si>
    <t>Canard</t>
  </si>
  <si>
    <t>H. Noirs</t>
  </si>
  <si>
    <t>Assaisonner</t>
  </si>
  <si>
    <t>Dessécher</t>
  </si>
  <si>
    <t>I</t>
  </si>
  <si>
    <t>Revenir</t>
  </si>
  <si>
    <t>Adjoindre</t>
  </si>
  <si>
    <t>Porter à ébullition</t>
  </si>
  <si>
    <t>Rincer</t>
  </si>
  <si>
    <t>FECULENTS</t>
  </si>
  <si>
    <t>FEC</t>
  </si>
  <si>
    <t>Poché</t>
  </si>
  <si>
    <t>Charcuteries</t>
  </si>
  <si>
    <t>Chou blanc</t>
  </si>
  <si>
    <t>H. Rouges</t>
  </si>
  <si>
    <t>Détendre</t>
  </si>
  <si>
    <t>Inciser</t>
  </si>
  <si>
    <t>Rissoler</t>
  </si>
  <si>
    <t>Agir rapidement</t>
  </si>
  <si>
    <t>Étaler</t>
  </si>
  <si>
    <t>Préchauffer</t>
  </si>
  <si>
    <t>COMPOSES VERTS</t>
  </si>
  <si>
    <t>CVR</t>
  </si>
  <si>
    <t>Poêlé</t>
  </si>
  <si>
    <t>Coquillages</t>
  </si>
  <si>
    <t>Chou rouge</t>
  </si>
  <si>
    <t>H. Soisson</t>
  </si>
  <si>
    <t>Barder</t>
  </si>
  <si>
    <t>Dorer</t>
  </si>
  <si>
    <t>L</t>
  </si>
  <si>
    <t>Rompre</t>
  </si>
  <si>
    <t>Ajouter</t>
  </si>
  <si>
    <t>Prélever</t>
  </si>
  <si>
    <t>Saupoudrer</t>
  </si>
  <si>
    <t>COMPOSES+ FECULENTS</t>
  </si>
  <si>
    <t>CFC</t>
  </si>
  <si>
    <t>Ragoûts</t>
  </si>
  <si>
    <t>Crustacés</t>
  </si>
  <si>
    <t>Choux Brocolis</t>
  </si>
  <si>
    <t>Beurrer</t>
  </si>
  <si>
    <t>Dresser</t>
  </si>
  <si>
    <t>Lier</t>
  </si>
  <si>
    <t>Rôtir</t>
  </si>
  <si>
    <t>Aplatir</t>
  </si>
  <si>
    <t>Faire bouillir</t>
  </si>
  <si>
    <t>Préparer</t>
  </si>
  <si>
    <t>Servir</t>
  </si>
  <si>
    <t>PROTEINES</t>
  </si>
  <si>
    <t>PRO</t>
  </si>
  <si>
    <t>Rôti</t>
  </si>
  <si>
    <t>Choux Chinois</t>
  </si>
  <si>
    <t>Blanchir</t>
  </si>
  <si>
    <t>Limoner</t>
  </si>
  <si>
    <t>G</t>
  </si>
  <si>
    <t>Protéger</t>
  </si>
  <si>
    <t>Snacker</t>
  </si>
  <si>
    <t>LAITAGES</t>
  </si>
  <si>
    <t>LAI</t>
  </si>
  <si>
    <t>Saumuré</t>
  </si>
  <si>
    <t>Farces</t>
  </si>
  <si>
    <t>Choux Bruxelles</t>
  </si>
  <si>
    <t>Blondir</t>
  </si>
  <si>
    <t>Ébarber</t>
  </si>
  <si>
    <t>Lisser</t>
  </si>
  <si>
    <t>Saigner</t>
  </si>
  <si>
    <t>Battre</t>
  </si>
  <si>
    <t>Garnir</t>
  </si>
  <si>
    <t>T</t>
  </si>
  <si>
    <t>LAITAGES +FECULENTS</t>
  </si>
  <si>
    <t>LFC</t>
  </si>
  <si>
    <t>Saté + Sauce</t>
  </si>
  <si>
    <t>Gibier à plumes</t>
  </si>
  <si>
    <t>Choux Romanesco</t>
  </si>
  <si>
    <t>Bouler</t>
  </si>
  <si>
    <t>Écailler</t>
  </si>
  <si>
    <t>Lustrer</t>
  </si>
  <si>
    <t>Saisir</t>
  </si>
  <si>
    <t>C</t>
  </si>
  <si>
    <t>Réaliser</t>
  </si>
  <si>
    <t>Terminer</t>
  </si>
  <si>
    <t>Sauté sans Sauce</t>
  </si>
  <si>
    <t>Gibier à poil</t>
  </si>
  <si>
    <t>Choux de Milan</t>
  </si>
  <si>
    <t>Braiser</t>
  </si>
  <si>
    <t>Ecaler</t>
  </si>
  <si>
    <t>M</t>
  </si>
  <si>
    <t>Sangler</t>
  </si>
  <si>
    <t>Chauffer</t>
  </si>
  <si>
    <t>Incorporer</t>
  </si>
  <si>
    <t>Réchauffer en moins d'1 H</t>
  </si>
  <si>
    <t>U</t>
  </si>
  <si>
    <t>Vapeur</t>
  </si>
  <si>
    <t>Jus / Bouillon</t>
  </si>
  <si>
    <t>Brider</t>
  </si>
  <si>
    <t>Écorcher</t>
  </si>
  <si>
    <t>Macérer</t>
  </si>
  <si>
    <t>Sauter</t>
  </si>
  <si>
    <t>Conserver</t>
  </si>
  <si>
    <t>Indications packaging</t>
  </si>
  <si>
    <t>Recouvrir</t>
  </si>
  <si>
    <t>Utiliser</t>
  </si>
  <si>
    <t>Écosser</t>
  </si>
  <si>
    <t>Manchonner</t>
  </si>
  <si>
    <t>Serrer</t>
  </si>
  <si>
    <t>Contrôler</t>
  </si>
  <si>
    <t>J</t>
  </si>
  <si>
    <t>Rectifier</t>
  </si>
  <si>
    <t>V</t>
  </si>
  <si>
    <t>Mouton</t>
  </si>
  <si>
    <t>Cœur de Palmier</t>
  </si>
  <si>
    <t>Canneler</t>
  </si>
  <si>
    <t>Écumer</t>
  </si>
  <si>
    <t>Marbrer</t>
  </si>
  <si>
    <t>Singer</t>
  </si>
  <si>
    <t>Jeter</t>
  </si>
  <si>
    <t>Refroidir</t>
  </si>
  <si>
    <t>Vérifier la temp.</t>
  </si>
  <si>
    <t>Œufs</t>
  </si>
  <si>
    <t>Caraméliser</t>
  </si>
  <si>
    <t>Effilandrer</t>
  </si>
  <si>
    <t>Mariner</t>
  </si>
  <si>
    <t>Suer</t>
  </si>
  <si>
    <t>Décorer</t>
  </si>
  <si>
    <t>Réhydrater</t>
  </si>
  <si>
    <t>Verser</t>
  </si>
  <si>
    <t>Poisson</t>
  </si>
  <si>
    <t>Courge</t>
  </si>
  <si>
    <t>Châtrer</t>
  </si>
  <si>
    <t>Effiler</t>
  </si>
  <si>
    <t>Masquer</t>
  </si>
  <si>
    <t>Délayer</t>
  </si>
  <si>
    <t>Laver</t>
  </si>
  <si>
    <t>Remonter en température</t>
  </si>
  <si>
    <t>Oignons</t>
  </si>
  <si>
    <t>Topinambour</t>
  </si>
  <si>
    <t>Chaufroiter</t>
  </si>
  <si>
    <t>Egermer</t>
  </si>
  <si>
    <t>Masser</t>
  </si>
  <si>
    <t>Tailler</t>
  </si>
  <si>
    <t>Disperser</t>
  </si>
  <si>
    <t>Remplacer</t>
  </si>
  <si>
    <t>Poule</t>
  </si>
  <si>
    <t>Crosne</t>
  </si>
  <si>
    <t>Poivrons jaunes</t>
  </si>
  <si>
    <t>Chemiser</t>
  </si>
  <si>
    <t>Égoutter</t>
  </si>
  <si>
    <t>Meringuer</t>
  </si>
  <si>
    <t>Tamiser</t>
  </si>
  <si>
    <t>Disposer</t>
  </si>
  <si>
    <t>Maintenir en temp. sup à 63°</t>
  </si>
  <si>
    <t>Remuer</t>
  </si>
  <si>
    <t>Poulet</t>
  </si>
  <si>
    <t>Poivrons rouges</t>
  </si>
  <si>
    <t>Chiqueter</t>
  </si>
  <si>
    <t>Égrapper</t>
  </si>
  <si>
    <t>Mijoter</t>
  </si>
  <si>
    <t>Tamponner</t>
  </si>
  <si>
    <t>Manipuler</t>
  </si>
  <si>
    <t>Répartir</t>
  </si>
  <si>
    <t>Sauces Blanches/Blondes</t>
  </si>
  <si>
    <t>Poivrons verts</t>
  </si>
  <si>
    <t>Ciseler</t>
  </si>
  <si>
    <t>Égrener</t>
  </si>
  <si>
    <t>Monder</t>
  </si>
  <si>
    <t>Tapisser</t>
  </si>
  <si>
    <t>Mélanger</t>
  </si>
  <si>
    <t>Repasser</t>
  </si>
  <si>
    <t>Sauces rouges/brunes</t>
  </si>
  <si>
    <t>Citronner</t>
  </si>
  <si>
    <t>Émincer</t>
  </si>
  <si>
    <t>Monter</t>
  </si>
  <si>
    <t>Tourer</t>
  </si>
  <si>
    <t>Mettre en cuisson</t>
  </si>
  <si>
    <t>Radis roses</t>
  </si>
  <si>
    <t>Clarifier</t>
  </si>
  <si>
    <t>Enrober</t>
  </si>
  <si>
    <t>Mortifier</t>
  </si>
  <si>
    <t>Tourner</t>
  </si>
  <si>
    <t>Mixer</t>
  </si>
  <si>
    <t>Sal.Batavia</t>
  </si>
  <si>
    <t>Coller</t>
  </si>
  <si>
    <t>Éplucher</t>
  </si>
  <si>
    <t>Mouiller</t>
  </si>
  <si>
    <t>Travailler</t>
  </si>
  <si>
    <t>Pâtisson</t>
  </si>
  <si>
    <t>Sal.Chicorée</t>
  </si>
  <si>
    <t>Compoter</t>
  </si>
  <si>
    <t>Escaloper</t>
  </si>
  <si>
    <t>Tremper</t>
  </si>
  <si>
    <t>Sal.Cresson</t>
  </si>
  <si>
    <t>Concasser</t>
  </si>
  <si>
    <t>Étuver</t>
  </si>
  <si>
    <t>Nacrer</t>
  </si>
  <si>
    <t>Tronçonner</t>
  </si>
  <si>
    <t>Sal.Endive</t>
  </si>
  <si>
    <t>Confire</t>
  </si>
  <si>
    <t>Evider</t>
  </si>
  <si>
    <t>Napper</t>
  </si>
  <si>
    <t>Trousser</t>
  </si>
  <si>
    <t>Sal.Feuille de chêne</t>
  </si>
  <si>
    <t>Contiser</t>
  </si>
  <si>
    <t>Exprimer</t>
  </si>
  <si>
    <t>Turbiner</t>
  </si>
  <si>
    <t>Sal.Frisée</t>
  </si>
  <si>
    <t>Corner</t>
  </si>
  <si>
    <t>Pousses de bambou</t>
  </si>
  <si>
    <t>Sal.Iceberg</t>
  </si>
  <si>
    <t>Corser</t>
  </si>
  <si>
    <t>Farcir</t>
  </si>
  <si>
    <t>Paner</t>
  </si>
  <si>
    <t>Sal.Krisette</t>
  </si>
  <si>
    <t>Coucher</t>
  </si>
  <si>
    <t>Festonner</t>
  </si>
  <si>
    <t>Papilloter</t>
  </si>
  <si>
    <t>Vanner</t>
  </si>
  <si>
    <t>Sal.Laitue</t>
  </si>
  <si>
    <t>Flamber</t>
  </si>
  <si>
    <t>Passer</t>
  </si>
  <si>
    <t>Videler</t>
  </si>
  <si>
    <t>Sal.Lola rosa</t>
  </si>
  <si>
    <t>Crémer</t>
  </si>
  <si>
    <t>Flanquer</t>
  </si>
  <si>
    <t>Persiller</t>
  </si>
  <si>
    <t>Voiler</t>
  </si>
  <si>
    <t>Sal.Mâche</t>
  </si>
  <si>
    <t>Crever</t>
  </si>
  <si>
    <t>Fleurer</t>
  </si>
  <si>
    <t>Piler</t>
  </si>
  <si>
    <t>Soja</t>
  </si>
  <si>
    <t>Sal.Mesclun</t>
  </si>
  <si>
    <t>Cuire</t>
  </si>
  <si>
    <t>Foisonner</t>
  </si>
  <si>
    <t>Pincer</t>
  </si>
  <si>
    <t>Z</t>
  </si>
  <si>
    <t>Tomates cerises</t>
  </si>
  <si>
    <t>Sal.Pissenlit</t>
  </si>
  <si>
    <t>Foncer</t>
  </si>
  <si>
    <t>Piquer</t>
  </si>
  <si>
    <t>Zester</t>
  </si>
  <si>
    <t>Tomates Marmande</t>
  </si>
  <si>
    <t>Sal.Romaine</t>
  </si>
  <si>
    <t>Décanter</t>
  </si>
  <si>
    <t>Fondre</t>
  </si>
  <si>
    <t>Pocher</t>
  </si>
  <si>
    <t>Tomates olivette</t>
  </si>
  <si>
    <t>Sal.Scarole</t>
  </si>
  <si>
    <t>Décercler</t>
  </si>
  <si>
    <t>Fouler</t>
  </si>
  <si>
    <t>Poêler</t>
  </si>
  <si>
    <t>Tomates Romaine</t>
  </si>
  <si>
    <t>Sal.Trévise</t>
  </si>
  <si>
    <t>Décortiquer</t>
  </si>
  <si>
    <t>Fraiser</t>
  </si>
  <si>
    <t>Pousser</t>
  </si>
  <si>
    <t>Décuire</t>
  </si>
  <si>
    <t>Fileter</t>
  </si>
  <si>
    <t>Puncher</t>
  </si>
  <si>
    <t>Salades composées</t>
  </si>
  <si>
    <t>Déffilandrer</t>
  </si>
  <si>
    <t>Frapper</t>
  </si>
  <si>
    <t>Q</t>
  </si>
  <si>
    <t>Déglacer</t>
  </si>
  <si>
    <t>Frémir</t>
  </si>
  <si>
    <t>Quadriller</t>
  </si>
  <si>
    <t>Dégorger</t>
  </si>
  <si>
    <t>Frire</t>
  </si>
  <si>
    <t>Dégourdir</t>
  </si>
  <si>
    <t>Dégraisser</t>
  </si>
  <si>
    <t>Glacer</t>
  </si>
  <si>
    <t>Rabattre</t>
  </si>
  <si>
    <t>Déhoussable</t>
  </si>
  <si>
    <t>Gommer</t>
  </si>
  <si>
    <t>Rafraîchir</t>
  </si>
  <si>
    <t>Dénerver</t>
  </si>
  <si>
    <t>Graisser</t>
  </si>
  <si>
    <t>Raidir</t>
  </si>
  <si>
    <t>Dénoyauter</t>
  </si>
  <si>
    <t>Gratiner</t>
  </si>
  <si>
    <t>Rassir</t>
  </si>
  <si>
    <t>Denteler</t>
  </si>
  <si>
    <t>Griller</t>
  </si>
  <si>
    <t>Rayer</t>
  </si>
  <si>
    <t>hachis</t>
  </si>
  <si>
    <t>tomates farcies</t>
  </si>
  <si>
    <t>franckfort</t>
  </si>
  <si>
    <t>poule au riz</t>
  </si>
  <si>
    <t>Légumes dits "verts" diététique. Crudités/cuidités</t>
  </si>
  <si>
    <t>Hors saison</t>
  </si>
  <si>
    <t>de saison</t>
  </si>
  <si>
    <t>présent</t>
  </si>
  <si>
    <t>exclusivité</t>
  </si>
  <si>
    <t>courge</t>
  </si>
  <si>
    <t>choux verts et pommés</t>
  </si>
  <si>
    <t>haricots rouges</t>
  </si>
  <si>
    <t>Fruits</t>
  </si>
  <si>
    <t>persil</t>
  </si>
  <si>
    <t>abricots</t>
  </si>
  <si>
    <t>poireau vert</t>
  </si>
  <si>
    <t>arbouses</t>
  </si>
  <si>
    <t>bigarreaux</t>
  </si>
  <si>
    <t>salade cresson</t>
  </si>
  <si>
    <t>brugnons</t>
  </si>
  <si>
    <t>cassis</t>
  </si>
  <si>
    <t>salade frisée</t>
  </si>
  <si>
    <t>salade laitue</t>
  </si>
  <si>
    <t>cerises</t>
  </si>
  <si>
    <t>salade mâche</t>
  </si>
  <si>
    <t>clémentines</t>
  </si>
  <si>
    <t>salade scarole</t>
  </si>
  <si>
    <t>fraises</t>
  </si>
  <si>
    <t>framboises</t>
  </si>
  <si>
    <t>chevriers</t>
  </si>
  <si>
    <t>groseilles</t>
  </si>
  <si>
    <t>fèves</t>
  </si>
  <si>
    <t>flageolets</t>
  </si>
  <si>
    <t>kaki</t>
  </si>
  <si>
    <t>haricots noirs</t>
  </si>
  <si>
    <t>mandarines</t>
  </si>
  <si>
    <t>haricots roses</t>
  </si>
  <si>
    <t>mangues</t>
  </si>
  <si>
    <t>melons</t>
  </si>
  <si>
    <t>mûres</t>
  </si>
  <si>
    <t>nectarines</t>
  </si>
  <si>
    <t>oranges</t>
  </si>
  <si>
    <t>pamplemousse</t>
  </si>
  <si>
    <t>Fruits dits "verts" diététique. Crudités/cuidités</t>
  </si>
  <si>
    <t>pastèque</t>
  </si>
  <si>
    <t>avocat</t>
  </si>
  <si>
    <t>pêches</t>
  </si>
  <si>
    <t>dattes</t>
  </si>
  <si>
    <t>pommes melrose</t>
  </si>
  <si>
    <t>figues</t>
  </si>
  <si>
    <t>prunes</t>
  </si>
  <si>
    <t>kiwis</t>
  </si>
  <si>
    <t>raisin</t>
  </si>
  <si>
    <t>passe crassane</t>
  </si>
  <si>
    <t>raisin noir</t>
  </si>
  <si>
    <t>pommes grany smith</t>
  </si>
  <si>
    <t>pommes starkimson</t>
  </si>
  <si>
    <t>les idées plat d'accompagnement sont extraites de documentation APRIFEL</t>
  </si>
  <si>
    <t>LÉGUMES  ET FRUITS de couleur visuelle blanc/Jaune</t>
  </si>
  <si>
    <t xml:space="preserve"> FRUITS de couleur visuelle blanc/Jaune</t>
  </si>
  <si>
    <t>ail</t>
  </si>
  <si>
    <t>ananas</t>
  </si>
  <si>
    <t>citrons</t>
  </si>
  <si>
    <t>mirabelles</t>
  </si>
  <si>
    <t>cardons</t>
  </si>
  <si>
    <t>noix</t>
  </si>
  <si>
    <t>poires</t>
  </si>
  <si>
    <t>poires beurré hardy</t>
  </si>
  <si>
    <t>poires cardinal</t>
  </si>
  <si>
    <t>brochettes - alterner petits bouquets de chou-fleur-champignon-lanières de poivrons-crevettes-badigeonner d'huile cuire sur le grill servir avec cotelettes ou rognons de mouton</t>
  </si>
  <si>
    <t>poires comice</t>
  </si>
  <si>
    <t>choux pommé</t>
  </si>
  <si>
    <t>poires william</t>
  </si>
  <si>
    <t>pomélos</t>
  </si>
  <si>
    <t>échalotes</t>
  </si>
  <si>
    <t>pommes Canada</t>
  </si>
  <si>
    <t>pommes golden</t>
  </si>
  <si>
    <t>pommes reine des reinettes</t>
  </si>
  <si>
    <t>raisin blanc</t>
  </si>
  <si>
    <t xml:space="preserve">oignons </t>
  </si>
  <si>
    <t>Fruits féculents</t>
  </si>
  <si>
    <t>oignons blancs</t>
  </si>
  <si>
    <t>bananes</t>
  </si>
  <si>
    <t>panais</t>
  </si>
  <si>
    <t>tartiner légèrement une tranche de pain de campagne de moutarde,y poser 1/2 poireau cuit en forme de cercle,Ajouter un œuf entier en son centre,Saler,poivrer,Mettre au four 5 minutes</t>
  </si>
  <si>
    <t>poivrons jaunes</t>
  </si>
  <si>
    <t>tomates jaunes</t>
  </si>
  <si>
    <t>blé</t>
  </si>
  <si>
    <t>boulgour</t>
  </si>
  <si>
    <t>cocos blancs</t>
  </si>
  <si>
    <t>haricots à écosser</t>
  </si>
  <si>
    <t xml:space="preserve">haricots blancs </t>
  </si>
  <si>
    <t>haricots secs divers</t>
  </si>
  <si>
    <t>maïs blanc</t>
  </si>
  <si>
    <t>maïs doux</t>
  </si>
  <si>
    <t>pâtes</t>
  </si>
  <si>
    <t>pâtes diverses</t>
  </si>
  <si>
    <t>pois chiches</t>
  </si>
  <si>
    <t>polenta</t>
  </si>
  <si>
    <t>pommes de terre</t>
  </si>
  <si>
    <t>riz</t>
  </si>
  <si>
    <t>semoule</t>
  </si>
  <si>
    <t>topinanbours</t>
  </si>
  <si>
    <t>CADENCIER HEBDOMADAIRE</t>
  </si>
  <si>
    <t>Semaine n°</t>
  </si>
  <si>
    <t>Dates</t>
  </si>
  <si>
    <t>COULEUR DE LA SAUCE</t>
  </si>
  <si>
    <t>LUN</t>
  </si>
  <si>
    <t>MAR</t>
  </si>
  <si>
    <t>MER</t>
  </si>
  <si>
    <t>JEU</t>
  </si>
  <si>
    <t>VEN</t>
  </si>
  <si>
    <t>SAM</t>
  </si>
  <si>
    <t>DIM</t>
  </si>
  <si>
    <t>NATURE sans sauce</t>
  </si>
  <si>
    <t>BLANCHE-BLONDE</t>
  </si>
  <si>
    <t>ROUGE-BRUNE</t>
  </si>
  <si>
    <t>DESSERTS avec ou sans laitage</t>
  </si>
  <si>
    <t>indiquer le nom du plat</t>
  </si>
  <si>
    <t>indiquer le choix par un X</t>
  </si>
  <si>
    <t>indiquer le nom du légume</t>
  </si>
  <si>
    <t>choix possible</t>
  </si>
  <si>
    <t>01  CUIDITÉ</t>
  </si>
  <si>
    <t>01 MIXTE ou FÉCULENT</t>
  </si>
  <si>
    <t>02  FÉCULENT</t>
  </si>
  <si>
    <t>02 MIXTE ou CUIDITÉ</t>
  </si>
  <si>
    <t>03  MIXTE</t>
  </si>
  <si>
    <t>03 CUIDITÉ ou FÉCULENT</t>
  </si>
  <si>
    <t>04  CRUDITÉ</t>
  </si>
  <si>
    <t>04 MIXTE ou FÉCULENT</t>
  </si>
  <si>
    <t>05  FÉCULENT</t>
  </si>
  <si>
    <t>05 MIXTE ou CRUDITÉ</t>
  </si>
  <si>
    <t>06  MIXTE</t>
  </si>
  <si>
    <t>06 CRUDITÉ ou FÉCULENT</t>
  </si>
  <si>
    <t>07  CRUDITÉ</t>
  </si>
  <si>
    <t>07 MIXTE ou CUIDITÉ</t>
  </si>
  <si>
    <t>08  CUIDITÉ</t>
  </si>
  <si>
    <t>08 MIXTE ou CRUDITÉ</t>
  </si>
  <si>
    <t>09  MIXTE</t>
  </si>
  <si>
    <t>09 CRUDITÉ ou CUIDITÉ</t>
  </si>
  <si>
    <t>10  CRUDITÉ</t>
  </si>
  <si>
    <t>10 FÉCULENT ou CUIDITÉ</t>
  </si>
  <si>
    <t>11  CUIDITÉ</t>
  </si>
  <si>
    <t>11 FÉCULENT ou CRUDITÉ</t>
  </si>
  <si>
    <t>12  FÉCULENT</t>
  </si>
  <si>
    <t xml:space="preserve">12 CRUDITÉ ou CUIDITÉ </t>
  </si>
  <si>
    <t>Les légumes ont été choisis avec le plat principal</t>
  </si>
  <si>
    <t>LÉGUMES</t>
  </si>
  <si>
    <t>Indiquer le nom ou la couleur du légume</t>
  </si>
  <si>
    <t>Couleur de la sauce</t>
  </si>
  <si>
    <t>POUR ÉLABORER UN MENU   suite    (produits laitiers)</t>
  </si>
  <si>
    <t>Peuvent être consommés toute l'année :</t>
  </si>
  <si>
    <t>Fromages blancs frais</t>
  </si>
  <si>
    <t xml:space="preserve">Fromages bleus industriels </t>
  </si>
  <si>
    <t>Fromages à pâtes dures</t>
  </si>
  <si>
    <t>Pâtes fondues</t>
  </si>
  <si>
    <t>Fabrications monastériennes selon région</t>
  </si>
  <si>
    <t>Préparations malaxées en pots</t>
  </si>
  <si>
    <t>Peuvent être consommés en hiver et au printemps :</t>
  </si>
  <si>
    <t>Fromages de brebis frais</t>
  </si>
  <si>
    <t>Vacherins des basses vallées du Jura et de la Savoie</t>
  </si>
  <si>
    <t>Peuvent être consommés au printemps et en été :</t>
  </si>
  <si>
    <t>Fromages de chèvres à p^tes molles</t>
  </si>
  <si>
    <t>Peuvent être consommés en été et automne:</t>
  </si>
  <si>
    <t>Fromages cendrés</t>
  </si>
  <si>
    <t>Fourmes artisanales</t>
  </si>
  <si>
    <t>Fourmes blanches de montagne (du Cantal)</t>
  </si>
  <si>
    <t>Autres produits de montagne (St Nectaire)</t>
  </si>
  <si>
    <t>Bleus fermiers</t>
  </si>
  <si>
    <t>Persillés de brebis (Roquefort)</t>
  </si>
  <si>
    <t>Peuvent être consommés en automne, hiver et printemps:</t>
  </si>
  <si>
    <t>Fromages fermentés à pâtes molles au lait de vache</t>
  </si>
  <si>
    <t>tous les grands classiques : Brie, Livarot, Camembert etc…</t>
  </si>
  <si>
    <t>Fromages présents toute l'année</t>
  </si>
  <si>
    <t>Comme les fromages de saison; cette liste n'est qu'indicative.</t>
  </si>
  <si>
    <t>Dans un pays qui offre plus de 360 fromages d'origine et, qui voit la naissance et la disparition de produits industriels, en fonction de la mode ou de coups publicitaires; il est impossible d'en figer une nomenclature.</t>
  </si>
  <si>
    <t>De plus avec l'ouverture Européenne; voire mondiale, il faut s'attendre à d'autres produits et à d'autres goûts.</t>
  </si>
  <si>
    <t>Pâtes cuites / fondues / pressées / fromages frais / yaourts</t>
  </si>
  <si>
    <t>Babybel</t>
  </si>
  <si>
    <t>Crèmes de gruyère</t>
  </si>
  <si>
    <t>Fromages blancs aromatisés</t>
  </si>
  <si>
    <t xml:space="preserve">Gouda </t>
  </si>
  <si>
    <t>Kiri</t>
  </si>
  <si>
    <t>Gervais demi-sel</t>
  </si>
  <si>
    <t>Nain jaune</t>
  </si>
  <si>
    <t>Six de Savoie</t>
  </si>
  <si>
    <t>Yaourts divers</t>
  </si>
  <si>
    <t>Pyrennée</t>
  </si>
  <si>
    <t>Samos</t>
  </si>
  <si>
    <t>Raclette</t>
  </si>
  <si>
    <t>Petits suisses</t>
  </si>
  <si>
    <t>Tome blanche etc..</t>
  </si>
  <si>
    <t>Jockey</t>
  </si>
  <si>
    <t xml:space="preserve">Pâtes crues ou persillées </t>
  </si>
  <si>
    <t>Carré Lorrain</t>
  </si>
  <si>
    <t>Murol</t>
  </si>
  <si>
    <t>Péché mignon</t>
  </si>
  <si>
    <t>Chatourne</t>
  </si>
  <si>
    <t>Olimpic</t>
  </si>
  <si>
    <t>Patural</t>
  </si>
  <si>
    <t>Crème des prés</t>
  </si>
  <si>
    <t>Petit régal</t>
  </si>
  <si>
    <t>Coq de bruyère</t>
  </si>
  <si>
    <t>Maître Colas</t>
  </si>
  <si>
    <t>Pur crème</t>
  </si>
  <si>
    <t>Petit pâtre</t>
  </si>
  <si>
    <t>St Romain</t>
  </si>
  <si>
    <t>Modèles de séparation pour présentation des recettes</t>
  </si>
  <si>
    <t>"Logos"</t>
  </si>
  <si>
    <t>produit de base recette</t>
  </si>
  <si>
    <t>Codes</t>
  </si>
  <si>
    <t>APÉ-0001</t>
  </si>
  <si>
    <t>Accompagnement d'Apéritif</t>
  </si>
  <si>
    <t>CUI-0001</t>
  </si>
  <si>
    <t>Cuisson</t>
  </si>
  <si>
    <t>FORMAT A COPIER SUR LA FICHE TECHNIQUE COLONNES  B à E et  I à L</t>
  </si>
  <si>
    <t>Cuisson bourguignonne</t>
  </si>
  <si>
    <t>Nom de l'Auteur colonne G</t>
  </si>
  <si>
    <t>DEC-0001</t>
  </si>
  <si>
    <t>Décor salé</t>
  </si>
  <si>
    <t>Etaler</t>
  </si>
  <si>
    <t>ÉLÉMENTS DE BASE</t>
  </si>
  <si>
    <t>Décor sucré</t>
  </si>
  <si>
    <t>DES-0001</t>
  </si>
  <si>
    <t>Desserts</t>
  </si>
  <si>
    <t>GARNITURE AROMATIQUE</t>
  </si>
  <si>
    <t>ENC-0001</t>
  </si>
  <si>
    <t>Entrée chaude</t>
  </si>
  <si>
    <t>POUR ÉLABORER UN MENU ; DÉTERMINER DANS L'ORDRE:</t>
  </si>
  <si>
    <t>CLAMART 1995</t>
  </si>
  <si>
    <t>En 2008 pour tenir compte du PNNS et des recommandations diverses et variées; il serait préférable de positionner</t>
  </si>
  <si>
    <t>CRUDITÉS et CUIDITÉ en Hors d'Œuvres - Légumes et dessert puis treminer par le plat principal</t>
  </si>
  <si>
    <t>3 - Déterminer la destination de la sauce; avec le plat ou avec les légumes.</t>
  </si>
  <si>
    <t xml:space="preserve"> La couleur de la sauce doit être en harmonie avec les légumes. Répartir les couleurs dans la semaine. Évitez deux sauces de même couleur deux jours de suite</t>
  </si>
  <si>
    <t xml:space="preserve">5 - En fonction des légumes, choisir hors d'œuvre et dessert en se référant aux lettres alphabétiques du tableau cadencier A-B-C ou D; </t>
  </si>
  <si>
    <t>3 choix possibles par lettre avec; en regard sur la ligne correspondante, le ou les desserts pour compléter l'équilibre nutritionnel</t>
  </si>
  <si>
    <t>ENF-0001</t>
  </si>
  <si>
    <t>Entrée froide</t>
  </si>
  <si>
    <t>Ebarber</t>
  </si>
  <si>
    <t>SAUCE</t>
  </si>
  <si>
    <t>ENM-0001</t>
  </si>
  <si>
    <t>Entrée Mixte Froide/Chaude</t>
  </si>
  <si>
    <t>Ecailler</t>
  </si>
  <si>
    <t>GAC-0001</t>
  </si>
  <si>
    <t>Garniture de cuisson</t>
  </si>
  <si>
    <t>ASSAISONNEMENT</t>
  </si>
  <si>
    <t>GAF-0001</t>
  </si>
  <si>
    <t>Garniture de finition</t>
  </si>
  <si>
    <t>Ecorcher</t>
  </si>
  <si>
    <t>GIB-0001</t>
  </si>
  <si>
    <t>Gibier</t>
  </si>
  <si>
    <t>Ecosser</t>
  </si>
  <si>
    <t>GARNITURE DE FINITION</t>
  </si>
  <si>
    <t>HCM-1000</t>
  </si>
  <si>
    <t>Ecumer</t>
  </si>
  <si>
    <t>JUN-0001</t>
  </si>
  <si>
    <t xml:space="preserve">Jus nature </t>
  </si>
  <si>
    <t>LAI-0001</t>
  </si>
  <si>
    <t>LÉF-0001</t>
  </si>
  <si>
    <t>Légumes féculents</t>
  </si>
  <si>
    <t>Pour collectivité ou gastronomie</t>
  </si>
  <si>
    <t>LEG-0001</t>
  </si>
  <si>
    <t>Légumes</t>
  </si>
  <si>
    <t>Egoutter</t>
  </si>
  <si>
    <t>LÉM-0001</t>
  </si>
  <si>
    <t>Légumes mixtes</t>
  </si>
  <si>
    <t>Epinards</t>
  </si>
  <si>
    <t>Egrapper</t>
  </si>
  <si>
    <t>LÉV-0001</t>
  </si>
  <si>
    <t>Légumes verts</t>
  </si>
  <si>
    <t>banquet</t>
  </si>
  <si>
    <t>POI-0001</t>
  </si>
  <si>
    <t>Emincer</t>
  </si>
  <si>
    <t>caféreria</t>
  </si>
  <si>
    <t>SLE-0001</t>
  </si>
  <si>
    <t>Sauce pour légumes</t>
  </si>
  <si>
    <t>collectivité</t>
  </si>
  <si>
    <t>SPO-0001</t>
  </si>
  <si>
    <t>Sauce pour poisson</t>
  </si>
  <si>
    <t>Eplucher</t>
  </si>
  <si>
    <t>économique</t>
  </si>
  <si>
    <t>SVI-0001</t>
  </si>
  <si>
    <t>Sauce pour viande</t>
  </si>
  <si>
    <t>fête</t>
  </si>
  <si>
    <t>VIA-0001</t>
  </si>
  <si>
    <t>Viande</t>
  </si>
  <si>
    <t>Etuver</t>
  </si>
  <si>
    <t>gastronomie</t>
  </si>
  <si>
    <t>Papillotes</t>
  </si>
  <si>
    <t>VOL-0001</t>
  </si>
  <si>
    <t>Volaille</t>
  </si>
  <si>
    <t>pique-nique</t>
  </si>
  <si>
    <t>repas froid</t>
  </si>
  <si>
    <t>Poellé</t>
  </si>
  <si>
    <t>restauration</t>
  </si>
  <si>
    <t>Râgouts</t>
  </si>
  <si>
    <t>Patisson</t>
  </si>
  <si>
    <t>Sauté avec Sauce</t>
  </si>
  <si>
    <t>Déhousser</t>
  </si>
  <si>
    <t>LA</t>
  </si>
  <si>
    <t>CODE COULEURS DIÉTÉTIQUES</t>
  </si>
  <si>
    <t>Classement</t>
  </si>
  <si>
    <t>Groupe d'aliments</t>
  </si>
  <si>
    <t>Code couleur</t>
  </si>
  <si>
    <t>Stabilo pour surligner</t>
  </si>
  <si>
    <t xml:space="preserve">1 - le plat principal </t>
  </si>
  <si>
    <t>Vert foncé</t>
  </si>
  <si>
    <t>vert + bleu</t>
  </si>
  <si>
    <t>Vert clair</t>
  </si>
  <si>
    <t>vert + jaune</t>
  </si>
  <si>
    <t>Marron</t>
  </si>
  <si>
    <t>vert + rouge</t>
  </si>
  <si>
    <t>Rouge</t>
  </si>
  <si>
    <t>rouge</t>
  </si>
  <si>
    <t>ŒUFS durs-brouillés-omelettes</t>
  </si>
  <si>
    <t>Laitages</t>
  </si>
  <si>
    <t>Bleu</t>
  </si>
  <si>
    <t>bleu</t>
  </si>
  <si>
    <t>Pintade</t>
  </si>
  <si>
    <t>Plats complets</t>
  </si>
  <si>
    <t>HACHIS farces diverses*</t>
  </si>
  <si>
    <t>Plats populaires et/ou hors sélection</t>
  </si>
  <si>
    <t>* quenelles - raviolis - lasagnes - hachis Parmentier etc…</t>
  </si>
  <si>
    <t>SAISONS</t>
  </si>
  <si>
    <t>muscle ou non transformé</t>
  </si>
  <si>
    <t>Hiver</t>
  </si>
  <si>
    <t>de la 1° à la 13° semaine</t>
  </si>
  <si>
    <t>Janvier-Février-Mars</t>
  </si>
  <si>
    <t>Printemps</t>
  </si>
  <si>
    <t>de la 14° à la 26° semaine</t>
  </si>
  <si>
    <t>Avril-Mai-Juin</t>
  </si>
  <si>
    <t>reconstitué ou structuré</t>
  </si>
  <si>
    <t>Été</t>
  </si>
  <si>
    <t>de la 27° à la 39° semaine</t>
  </si>
  <si>
    <t>Juillet-Aout-Septembre</t>
  </si>
  <si>
    <t>Automne</t>
  </si>
  <si>
    <t>de la 40° à la 52° semaine</t>
  </si>
  <si>
    <t>Octobre-Novembre-Décembre</t>
  </si>
  <si>
    <t>o</t>
  </si>
  <si>
    <t>Blanc/Jaune</t>
  </si>
  <si>
    <t>Marron/Brun</t>
  </si>
  <si>
    <t>vert</t>
  </si>
  <si>
    <t>Crudité</t>
  </si>
  <si>
    <t xml:space="preserve">Cuidité </t>
  </si>
  <si>
    <t>An</t>
  </si>
  <si>
    <t>Eté</t>
  </si>
  <si>
    <t>Aut</t>
  </si>
  <si>
    <t>COUT : Basique * / Moyen ** / Cher ***</t>
  </si>
  <si>
    <t>Hiv</t>
  </si>
  <si>
    <t>VISUEL assiette</t>
  </si>
  <si>
    <t>SAISON</t>
  </si>
  <si>
    <t>Gamme</t>
  </si>
  <si>
    <t>Le légume d'accompagnement avec ou sans sauce, au gratin ou nature. Alternez les légumes dits "verts" (groupe alimentaire) et féculents.</t>
  </si>
  <si>
    <t>En fonction du légume d'accompagnement et de sa couleur visuelle; choisir la couleur de la sauce du plat principal</t>
  </si>
  <si>
    <t>Si le plat principal est servi avec une sauce longue; le légume se servira nature ou peu mouillé.</t>
  </si>
  <si>
    <t>La pomme de terre frite ne peut pas être classée; c'est un légume "passe partout" en France</t>
  </si>
  <si>
    <t>4 - Déterminer le mode de cuisson du plat principal en fonction du légume</t>
  </si>
  <si>
    <t>Exemple : vous voulez servir du lapin avec de la semoule aux courgettes</t>
  </si>
  <si>
    <t>avec la semoule il faut servir du "bouillon" qui sera de couleur rouge ou brune</t>
  </si>
  <si>
    <t>donc le lapin sera "poché" ou en ragoût</t>
  </si>
  <si>
    <t>LÉGUMES TYPES</t>
  </si>
  <si>
    <t>Mode de cuisson</t>
  </si>
  <si>
    <t>Préparation</t>
  </si>
  <si>
    <t>Secs ou "verts" au jus ou en sauce</t>
  </si>
  <si>
    <t>grillé,frit,nature,vapeur</t>
  </si>
  <si>
    <t>sèche ou sans sauce</t>
  </si>
  <si>
    <t>Braisés ou au gratin</t>
  </si>
  <si>
    <t>rôti,poélé,papillote</t>
  </si>
  <si>
    <t>humidifiée,déglaçage</t>
  </si>
  <si>
    <t>Pochés ou "graissés" (pates-riz)</t>
  </si>
  <si>
    <t>pièces sautées,confites,saumurées</t>
  </si>
  <si>
    <t>"mouillée" sauce courte</t>
  </si>
  <si>
    <t>à l'anglaise</t>
  </si>
  <si>
    <t>ragoûts,braisés</t>
  </si>
  <si>
    <t>"mouillée" sauce longue</t>
  </si>
  <si>
    <t>Semoule etc..</t>
  </si>
  <si>
    <t>pochés,plats complets</t>
  </si>
  <si>
    <t>trempée,bouillon</t>
  </si>
  <si>
    <t>6 - Faire l'appoint nutritionnel du menu avec Fromage/Laitage</t>
  </si>
  <si>
    <t>Conseillé pour faciliter la digestion :</t>
  </si>
  <si>
    <t>AVEC viandes grasses, plats copieux, légumes féculents</t>
  </si>
  <si>
    <t xml:space="preserve">Pâtes cuites et/ou crues pressées, pâtes fondues, fromages frais, yaourts </t>
  </si>
  <si>
    <t>AVEC préparations légères et légumes dits "verts"</t>
  </si>
  <si>
    <t>Pâtes crues molles à croûtes lavées ou fleuries, chèvres, pâtes persillées</t>
  </si>
  <si>
    <t>SUIVI DU PLAN ALIMENTAIRE</t>
  </si>
  <si>
    <t>PREPARATIONS FROIDES</t>
  </si>
  <si>
    <t>4 Codes couleurs sont utilisés :</t>
  </si>
  <si>
    <t xml:space="preserve"> VISUEL dans l'assiette</t>
  </si>
  <si>
    <t>Frais</t>
  </si>
  <si>
    <t>Print</t>
  </si>
  <si>
    <t>CHAUD / FROID</t>
  </si>
  <si>
    <t>VISUEL</t>
  </si>
  <si>
    <t>Surgelé</t>
  </si>
  <si>
    <t>Année</t>
  </si>
  <si>
    <t>FAMILLE</t>
  </si>
  <si>
    <t>Appertisé</t>
  </si>
  <si>
    <t>DIETETIQUE</t>
  </si>
  <si>
    <t>S/Vide</t>
  </si>
  <si>
    <t>H.ŒUVRES</t>
  </si>
  <si>
    <t>VISUEL ASSIETTE</t>
  </si>
  <si>
    <t xml:space="preserve">LEGUMES  </t>
  </si>
  <si>
    <t>N°</t>
  </si>
  <si>
    <t>Famille</t>
  </si>
  <si>
    <t>Servi pour la dernière fois le :</t>
  </si>
  <si>
    <t xml:space="preserve">Coût </t>
  </si>
  <si>
    <t>000</t>
  </si>
  <si>
    <t>Nom du Légume</t>
  </si>
  <si>
    <t>***</t>
  </si>
  <si>
    <t>Légumes servis FROIDS</t>
  </si>
  <si>
    <t>**</t>
  </si>
  <si>
    <t>*</t>
  </si>
  <si>
    <t>Les RACINES</t>
  </si>
  <si>
    <t>BETTERAVES</t>
  </si>
  <si>
    <t>CAROTTES</t>
  </si>
  <si>
    <t>CELERI Rave</t>
  </si>
  <si>
    <t>IGNAME</t>
  </si>
  <si>
    <t>NAVETS</t>
  </si>
  <si>
    <t>PANAIS</t>
  </si>
  <si>
    <t>RADIS Blancs</t>
  </si>
  <si>
    <t>RADIS Noirs</t>
  </si>
  <si>
    <t>RADIS Roses</t>
  </si>
  <si>
    <t>RAIFORT</t>
  </si>
  <si>
    <t>RUTABAGAS</t>
  </si>
  <si>
    <t>SALSIFIS</t>
  </si>
  <si>
    <t>SCORSONERES</t>
  </si>
  <si>
    <t>Les FEUILLES</t>
  </si>
  <si>
    <t>BETTES Feuilles</t>
  </si>
  <si>
    <t>CHOUX Blanc</t>
  </si>
  <si>
    <t>CHOUX chinois</t>
  </si>
  <si>
    <t>CHOUX Rouge</t>
  </si>
  <si>
    <t>CHOUX vert</t>
  </si>
  <si>
    <t>EPINARDS</t>
  </si>
  <si>
    <t>OSEILLE</t>
  </si>
  <si>
    <t>SALADES</t>
  </si>
  <si>
    <t>Sal.BATAVIA</t>
  </si>
  <si>
    <t>Sal.CHICOREE</t>
  </si>
  <si>
    <t>Sal.CRESSON</t>
  </si>
  <si>
    <t>Sal.ENDIVE</t>
  </si>
  <si>
    <t>Sal.F. de CHENE</t>
  </si>
  <si>
    <t>Coût</t>
  </si>
  <si>
    <t>Sal.FRISEE</t>
  </si>
  <si>
    <t>Sal.ICEBERG</t>
  </si>
  <si>
    <t>Sal.KRISETTE</t>
  </si>
  <si>
    <t>Sal.LAITUE</t>
  </si>
  <si>
    <t>Sal.LOLA ROSA</t>
  </si>
  <si>
    <t>Sal.MACHE</t>
  </si>
  <si>
    <t>Sal.MESCLUN</t>
  </si>
  <si>
    <t>Sal.PISSENLIT</t>
  </si>
  <si>
    <t>Sal.ROMAINE</t>
  </si>
  <si>
    <t>Sal.TREVISE</t>
  </si>
  <si>
    <t>001</t>
  </si>
  <si>
    <t>TETRAGONES</t>
  </si>
  <si>
    <t>Les BULBES</t>
  </si>
  <si>
    <t>AULX</t>
  </si>
  <si>
    <t>ECHALOTES</t>
  </si>
  <si>
    <t>FENOUIL</t>
  </si>
  <si>
    <t>OIGNONS</t>
  </si>
  <si>
    <t>Les TUBERCULES</t>
  </si>
  <si>
    <t>CROSNES</t>
  </si>
  <si>
    <t>PATATES Douces</t>
  </si>
  <si>
    <t>POMMES de Terre</t>
  </si>
  <si>
    <t>TOPINAMBOURS</t>
  </si>
  <si>
    <t>Les RIZOMES</t>
  </si>
  <si>
    <t>ASPERGES</t>
  </si>
  <si>
    <t>ENDIVES</t>
  </si>
  <si>
    <t>Les BOURGEONS / POUSSES</t>
  </si>
  <si>
    <t xml:space="preserve"> BOUTONS à FLEUR et FLEURS</t>
  </si>
  <si>
    <t>ARTICHAUTS</t>
  </si>
  <si>
    <t>CHOUX Brocolis</t>
  </si>
  <si>
    <t>CHOUX Bruxelles</t>
  </si>
  <si>
    <t>CHOUX Fleurs</t>
  </si>
  <si>
    <t>CHOUX Romanesco</t>
  </si>
  <si>
    <t>FLEURS d'Acacia</t>
  </si>
  <si>
    <t>FLEURS de Capucine</t>
  </si>
  <si>
    <t>FLEURS de Courge</t>
  </si>
  <si>
    <t>FLEURS de Courgettes</t>
  </si>
  <si>
    <t>FLEURS de Sureau</t>
  </si>
  <si>
    <t>Les Fruits Légumiers</t>
  </si>
  <si>
    <t>AUBERGINES</t>
  </si>
  <si>
    <t>BANANES Plantain</t>
  </si>
  <si>
    <t>CHRISTOPHINES</t>
  </si>
  <si>
    <t>CITROUILLES</t>
  </si>
  <si>
    <t>CONCOMBRES</t>
  </si>
  <si>
    <t>CORNICHONS</t>
  </si>
  <si>
    <t>COURGES</t>
  </si>
  <si>
    <t>COURGETTES</t>
  </si>
  <si>
    <t>FRUITS à Pain</t>
  </si>
  <si>
    <t>GOMBOS</t>
  </si>
  <si>
    <t>HARICOTS Verts</t>
  </si>
  <si>
    <t>PATISSONS</t>
  </si>
  <si>
    <t>POIVRONS Jaunes</t>
  </si>
  <si>
    <t>POIVRONS Rouges</t>
  </si>
  <si>
    <t>POIVRONS Verts</t>
  </si>
  <si>
    <t>POTIRONS</t>
  </si>
  <si>
    <t xml:space="preserve">TOMATES </t>
  </si>
  <si>
    <t>TOM. Marmande</t>
  </si>
  <si>
    <t>TOM. Olivettes</t>
  </si>
  <si>
    <t>TOM. Romaines</t>
  </si>
  <si>
    <t>TOMATES Cerises</t>
  </si>
  <si>
    <t>Les TIGES,COTES ou Pétioles de Feuilles</t>
  </si>
  <si>
    <t xml:space="preserve">BETTES Côtes </t>
  </si>
  <si>
    <t>CARDONS</t>
  </si>
  <si>
    <t>CELERI Branche</t>
  </si>
  <si>
    <t>Les Graines de Légumineuses Fraîches</t>
  </si>
  <si>
    <t>FEVEROLLES</t>
  </si>
  <si>
    <t>FEVES</t>
  </si>
  <si>
    <t>Les Pousses de Graines germées</t>
  </si>
  <si>
    <t>BLE</t>
  </si>
  <si>
    <t>LENTILLES</t>
  </si>
  <si>
    <t>LIN</t>
  </si>
  <si>
    <t>LUPIN doux</t>
  </si>
  <si>
    <t>LUZERNE</t>
  </si>
  <si>
    <t>MOUTARDE</t>
  </si>
  <si>
    <t>SOJA</t>
  </si>
  <si>
    <t>https://www.facebook.com/leboucher.joel</t>
  </si>
  <si>
    <t xml:space="preserve">U.P.R.T. - Union des Professionnels de la Restauration Territoriale   </t>
  </si>
  <si>
    <r>
      <t xml:space="preserve">POISSONS </t>
    </r>
    <r>
      <rPr>
        <sz val="11"/>
        <rFont val="Calibri"/>
        <family val="2"/>
        <scheme val="minor"/>
      </rPr>
      <t>adaptez vos variétés de poisson à la recette</t>
    </r>
  </si>
  <si>
    <r>
      <t xml:space="preserve">2 - le légume d'accompagnement </t>
    </r>
    <r>
      <rPr>
        <sz val="8"/>
        <rFont val="Calibri"/>
        <family val="2"/>
        <scheme val="minor"/>
      </rPr>
      <t xml:space="preserve">en tenant compte de sa couleur visuelle </t>
    </r>
  </si>
  <si>
    <r>
      <t>A</t>
    </r>
    <r>
      <rPr>
        <sz val="10"/>
        <rFont val="Calibri"/>
        <family val="2"/>
        <scheme val="minor"/>
      </rPr>
      <t xml:space="preserve"> : Aucune sauce</t>
    </r>
  </si>
  <si>
    <r>
      <t>B</t>
    </r>
    <r>
      <rPr>
        <sz val="10"/>
        <rFont val="Calibri"/>
        <family val="2"/>
        <scheme val="minor"/>
      </rPr>
      <t xml:space="preserve"> : Sauce blanche/blonde</t>
    </r>
  </si>
  <si>
    <r>
      <t>R</t>
    </r>
    <r>
      <rPr>
        <sz val="10"/>
        <rFont val="Calibri"/>
        <family val="2"/>
        <scheme val="minor"/>
      </rPr>
      <t xml:space="preserve"> : Sauce rouge/brune</t>
    </r>
  </si>
  <si>
    <r>
      <t>A</t>
    </r>
    <r>
      <rPr>
        <sz val="10"/>
        <rFont val="Calibri"/>
        <family val="2"/>
        <scheme val="minor"/>
      </rPr>
      <t xml:space="preserve"> - CRUDITÉ</t>
    </r>
  </si>
  <si>
    <r>
      <t>B</t>
    </r>
    <r>
      <rPr>
        <sz val="10"/>
        <rFont val="Calibri"/>
        <family val="2"/>
        <scheme val="minor"/>
      </rPr>
      <t xml:space="preserve"> - CUIDITÉ</t>
    </r>
  </si>
  <si>
    <r>
      <t>C</t>
    </r>
    <r>
      <rPr>
        <sz val="10"/>
        <rFont val="Calibri"/>
        <family val="2"/>
        <scheme val="minor"/>
      </rPr>
      <t xml:space="preserve"> - FÉCULENT</t>
    </r>
  </si>
  <si>
    <r>
      <t>D</t>
    </r>
    <r>
      <rPr>
        <sz val="10"/>
        <rFont val="Calibri"/>
        <family val="2"/>
        <scheme val="minor"/>
      </rPr>
      <t xml:space="preserve"> - MIXTE</t>
    </r>
    <r>
      <rPr>
        <sz val="8"/>
        <rFont val="Calibri"/>
        <family val="2"/>
        <scheme val="minor"/>
      </rPr>
      <t xml:space="preserve"> vert/vert ou vert/féculent</t>
    </r>
  </si>
  <si>
    <r>
      <t>LES LÉGUMES SONT CLASSÉS SANS TENIR COMPTE DES SAISONS</t>
    </r>
    <r>
      <rPr>
        <sz val="8"/>
        <color indexed="10"/>
        <rFont val="Calibri"/>
        <family val="2"/>
        <scheme val="minor"/>
      </rPr>
      <t xml:space="preserve"> (le classement entre légume et garniture n'est pas toujours facile à faire)</t>
    </r>
  </si>
  <si>
    <r>
      <t xml:space="preserve">carré </t>
    </r>
    <r>
      <rPr>
        <i/>
        <sz val="9"/>
        <rFont val="Calibri"/>
        <family val="2"/>
        <scheme val="minor"/>
      </rPr>
      <t>(rôti)</t>
    </r>
    <r>
      <rPr>
        <sz val="9"/>
        <rFont val="Calibri"/>
        <family val="2"/>
        <scheme val="minor"/>
      </rPr>
      <t xml:space="preserve"> de veau</t>
    </r>
  </si>
  <si>
    <r>
      <t xml:space="preserve">tournedos </t>
    </r>
    <r>
      <rPr>
        <i/>
        <sz val="9"/>
        <rFont val="Calibri"/>
        <family val="2"/>
        <scheme val="minor"/>
      </rPr>
      <t xml:space="preserve">(steack) </t>
    </r>
    <r>
      <rPr>
        <sz val="9"/>
        <rFont val="Calibri"/>
        <family val="2"/>
        <scheme val="minor"/>
      </rPr>
      <t>belle hélène</t>
    </r>
  </si>
  <si>
    <r>
      <t xml:space="preserve">agneau </t>
    </r>
    <r>
      <rPr>
        <i/>
        <sz val="9"/>
        <rFont val="Calibri"/>
        <family val="2"/>
        <scheme val="minor"/>
      </rPr>
      <t>(côtes)</t>
    </r>
  </si>
  <si>
    <r>
      <t xml:space="preserve">SOUS FAMILLES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vous pouvez coller au choix l'une de ces cellules dans les fiches </t>
    </r>
    <r>
      <rPr>
        <sz val="10"/>
        <rFont val="Arial"/>
        <family val="2"/>
      </rPr>
      <t/>
    </r>
  </si>
  <si>
    <r>
      <t xml:space="preserve">vert </t>
    </r>
    <r>
      <rPr>
        <sz val="8"/>
        <rFont val="Calibri"/>
        <family val="2"/>
        <scheme val="minor"/>
      </rPr>
      <t xml:space="preserve">+ </t>
    </r>
    <r>
      <rPr>
        <sz val="8"/>
        <color indexed="12"/>
        <rFont val="Calibri"/>
        <family val="2"/>
        <scheme val="minor"/>
      </rPr>
      <t>bleu</t>
    </r>
  </si>
  <si>
    <r>
      <t xml:space="preserve">vert + </t>
    </r>
    <r>
      <rPr>
        <sz val="8"/>
        <rFont val="Calibri"/>
        <family val="2"/>
        <scheme val="minor"/>
      </rPr>
      <t>jaune</t>
    </r>
  </si>
  <si>
    <r>
      <t>vert +</t>
    </r>
    <r>
      <rPr>
        <sz val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rouge</t>
    </r>
  </si>
  <si>
    <r>
      <t xml:space="preserve">CLASSEMENT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vous pouvez coller au choix l'une de ces lignes dans les cellules correspondantes. Pour gagner du temps composez votre document sur la matrice puis collez celle-ci à son emplacement dans la fiche de fabrication</t>
    </r>
  </si>
  <si>
    <r>
      <t xml:space="preserve">Attention n'utiliser que le pinceau "copie de format" dans les colonnes I à L ne pas copier/coller sinon suppression des formules dans ces colonnes </t>
    </r>
    <r>
      <rPr>
        <sz val="10"/>
        <color indexed="10"/>
        <rFont val="Calibri"/>
        <family val="2"/>
        <scheme val="minor"/>
      </rPr>
      <t>.Pour les colonnes B à E vous pouvez copier/Coller ces lignes</t>
    </r>
  </si>
  <si>
    <r>
      <t>H</t>
    </r>
    <r>
      <rPr>
        <sz val="8"/>
        <rFont val="Calibri"/>
        <family val="2"/>
        <scheme val="minor"/>
      </rPr>
      <t xml:space="preserve">.O. </t>
    </r>
    <r>
      <rPr>
        <b/>
        <sz val="8"/>
        <color indexed="12"/>
        <rFont val="Calibri"/>
        <family val="2"/>
        <scheme val="minor"/>
      </rPr>
      <t>C</t>
    </r>
    <r>
      <rPr>
        <sz val="8"/>
        <rFont val="Calibri"/>
        <family val="2"/>
        <scheme val="minor"/>
      </rPr>
      <t xml:space="preserve">omposition légumes </t>
    </r>
    <r>
      <rPr>
        <b/>
        <sz val="8"/>
        <color indexed="12"/>
        <rFont val="Calibri"/>
        <family val="2"/>
        <scheme val="minor"/>
      </rPr>
      <t>M</t>
    </r>
    <r>
      <rPr>
        <sz val="8"/>
        <rFont val="Calibri"/>
        <family val="2"/>
        <scheme val="minor"/>
      </rPr>
      <t>ultiples</t>
    </r>
  </si>
  <si>
    <r>
      <t xml:space="preserve">SAUCE FROIDE </t>
    </r>
    <r>
      <rPr>
        <u/>
        <sz val="8"/>
        <rFont val="Calibri"/>
        <family val="2"/>
        <scheme val="minor"/>
      </rPr>
      <t>vinaigrette ou autre</t>
    </r>
  </si>
  <si>
    <r>
      <t xml:space="preserve">SAUCE FROIDE </t>
    </r>
    <r>
      <rPr>
        <sz val="8"/>
        <rFont val="Calibri"/>
        <family val="2"/>
        <scheme val="minor"/>
      </rPr>
      <t xml:space="preserve"> blanche  blonde ou verte</t>
    </r>
  </si>
  <si>
    <r>
      <t xml:space="preserve">SAUCE FROIDE </t>
    </r>
    <r>
      <rPr>
        <sz val="8"/>
        <rFont val="Calibri"/>
        <family val="2"/>
        <scheme val="minor"/>
      </rPr>
      <t xml:space="preserve"> rouge ou brune</t>
    </r>
  </si>
  <si>
    <r>
      <t xml:space="preserve">SAUCE CHAUDE </t>
    </r>
    <r>
      <rPr>
        <sz val="8"/>
        <rFont val="Calibri"/>
        <family val="2"/>
        <scheme val="minor"/>
      </rPr>
      <t xml:space="preserve">Jus Roti ou Nature </t>
    </r>
  </si>
  <si>
    <r>
      <t xml:space="preserve">SAUCE CHAUDE </t>
    </r>
    <r>
      <rPr>
        <sz val="8"/>
        <rFont val="Calibri"/>
        <family val="2"/>
        <scheme val="minor"/>
      </rPr>
      <t xml:space="preserve"> blanche ou blonde</t>
    </r>
  </si>
  <si>
    <r>
      <t xml:space="preserve">SAUCE CHAUDE </t>
    </r>
    <r>
      <rPr>
        <sz val="8"/>
        <color indexed="9"/>
        <rFont val="Calibri"/>
        <family val="2"/>
        <scheme val="minor"/>
      </rPr>
      <t xml:space="preserve"> rouge ou brune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</si>
</sst>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\-mmm"/>
    <numFmt numFmtId="165" formatCode="d\ mmmm\ yyyy"/>
    <numFmt numFmtId="166" formatCode="\ dd"/>
    <numFmt numFmtId="167" formatCode="d\-mmm\-yy"/>
    <numFmt numFmtId="168" formatCode="&quot;Poids portion&quot;\ 0.000&quot; Kg&quot;"/>
  </numFmts>
  <fonts count="10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8"/>
      <name val="Verdana"/>
      <family val="2"/>
    </font>
    <font>
      <sz val="10"/>
      <name val="Courier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b/>
      <sz val="11"/>
      <color indexed="17"/>
      <name val="Verdana"/>
      <family val="2"/>
    </font>
    <font>
      <sz val="10"/>
      <name val="Vrinda"/>
      <family val="2"/>
    </font>
    <font>
      <sz val="10"/>
      <name val="Verdana Ref"/>
      <family val="2"/>
    </font>
    <font>
      <sz val="10"/>
      <name val="Trebuchet MS"/>
      <family val="2"/>
    </font>
    <font>
      <sz val="10"/>
      <name val="Gill Sans MT"/>
      <family val="2"/>
    </font>
    <font>
      <sz val="10"/>
      <name val="Tw Cen MT"/>
      <family val="2"/>
    </font>
    <font>
      <sz val="10"/>
      <name val="Times New Roman"/>
      <family val="1"/>
    </font>
    <font>
      <sz val="10"/>
      <name val="Palatino Linotype"/>
      <family val="1"/>
    </font>
    <font>
      <b/>
      <sz val="14"/>
      <name val="Verdana Ref"/>
      <family val="2"/>
    </font>
    <font>
      <sz val="10"/>
      <name val="Comic Sans MS"/>
      <family val="4"/>
    </font>
    <font>
      <sz val="10"/>
      <name val="Tahoma"/>
      <family val="2"/>
    </font>
    <font>
      <b/>
      <sz val="10"/>
      <color indexed="9"/>
      <name val="Verdana"/>
      <family val="2"/>
    </font>
    <font>
      <b/>
      <sz val="10"/>
      <color indexed="17"/>
      <name val="Verdana"/>
      <family val="2"/>
    </font>
    <font>
      <sz val="10"/>
      <name val="Arial Greek"/>
      <family val="2"/>
      <charset val="161"/>
    </font>
    <font>
      <b/>
      <sz val="12"/>
      <color rgb="FF0070C0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Verdana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17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color indexed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0"/>
      <color indexed="47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8"/>
      <color indexed="17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5"/>
      <name val="Calibri"/>
      <family val="2"/>
      <scheme val="minor"/>
    </font>
    <font>
      <b/>
      <sz val="12"/>
      <color indexed="50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indexed="17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7"/>
      <name val="Calibri"/>
      <family val="2"/>
      <scheme val="minor"/>
    </font>
    <font>
      <sz val="6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7"/>
      <color indexed="22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2"/>
        <bgColor indexed="64"/>
      </patternFill>
    </fill>
    <fill>
      <patternFill patternType="solid">
        <fgColor indexed="17"/>
      </patternFill>
    </fill>
    <fill>
      <patternFill patternType="solid">
        <fgColor indexed="10"/>
        <bgColor indexed="16"/>
      </patternFill>
    </fill>
    <fill>
      <patternFill patternType="solid">
        <fgColor indexed="36"/>
        <bgColor indexed="64"/>
      </patternFill>
    </fill>
    <fill>
      <patternFill patternType="mediumGray">
        <fgColor indexed="19"/>
        <bgColor indexed="9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 style="thin">
        <color indexed="12"/>
      </diagonal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38">
    <xf numFmtId="0" fontId="0" fillId="0" borderId="0" xfId="0"/>
    <xf numFmtId="0" fontId="5" fillId="0" borderId="0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0" borderId="0" xfId="0" applyFont="1"/>
    <xf numFmtId="0" fontId="10" fillId="5" borderId="8" xfId="7" applyFont="1" applyFill="1" applyBorder="1" applyAlignment="1" applyProtection="1">
      <alignment horizontal="centerContinuous" vertical="center" wrapText="1"/>
    </xf>
    <xf numFmtId="0" fontId="13" fillId="5" borderId="9" xfId="7" applyFont="1" applyFill="1" applyBorder="1" applyAlignment="1" applyProtection="1">
      <alignment horizontal="centerContinuous" vertical="center" wrapText="1"/>
    </xf>
    <xf numFmtId="0" fontId="15" fillId="5" borderId="9" xfId="11" applyFont="1" applyFill="1" applyBorder="1" applyAlignment="1">
      <alignment horizontal="centerContinuous" vertical="center" wrapText="1"/>
    </xf>
    <xf numFmtId="0" fontId="15" fillId="5" borderId="10" xfId="11" applyFont="1" applyFill="1" applyBorder="1" applyAlignment="1">
      <alignment horizontal="centerContinuous" vertical="center" wrapText="1"/>
    </xf>
    <xf numFmtId="0" fontId="17" fillId="6" borderId="5" xfId="0" applyFont="1" applyFill="1" applyBorder="1" applyAlignment="1">
      <alignment horizontal="centerContinuous" vertical="center" wrapText="1"/>
    </xf>
    <xf numFmtId="0" fontId="15" fillId="6" borderId="0" xfId="0" applyFont="1" applyFill="1" applyBorder="1" applyAlignment="1">
      <alignment horizontal="centerContinuous" vertical="center" wrapText="1"/>
    </xf>
    <xf numFmtId="0" fontId="7" fillId="6" borderId="0" xfId="0" applyFont="1" applyFill="1" applyBorder="1" applyAlignment="1">
      <alignment horizontal="centerContinuous" vertical="center" wrapText="1"/>
    </xf>
    <xf numFmtId="0" fontId="7" fillId="6" borderId="7" xfId="0" applyFont="1" applyFill="1" applyBorder="1" applyAlignment="1">
      <alignment horizontal="centerContinuous" vertical="center" wrapText="1"/>
    </xf>
    <xf numFmtId="0" fontId="18" fillId="6" borderId="11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right" vertical="center"/>
    </xf>
    <xf numFmtId="0" fontId="19" fillId="0" borderId="0" xfId="0" applyFont="1"/>
    <xf numFmtId="0" fontId="22" fillId="6" borderId="11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Continuous" vertical="center"/>
    </xf>
    <xf numFmtId="0" fontId="26" fillId="6" borderId="12" xfId="0" applyFont="1" applyFill="1" applyBorder="1" applyAlignment="1">
      <alignment horizontal="right" vertical="center"/>
    </xf>
    <xf numFmtId="0" fontId="27" fillId="6" borderId="11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0" xfId="0" applyFont="1" applyFill="1" applyBorder="1"/>
    <xf numFmtId="0" fontId="7" fillId="6" borderId="0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right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Continuous" vertical="center"/>
    </xf>
    <xf numFmtId="49" fontId="4" fillId="6" borderId="15" xfId="0" applyNumberFormat="1" applyFont="1" applyFill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8" fillId="6" borderId="0" xfId="0" applyFont="1" applyFill="1" applyBorder="1" applyAlignment="1">
      <alignment horizontal="centerContinuous" vertical="center" wrapText="1"/>
    </xf>
    <xf numFmtId="0" fontId="7" fillId="6" borderId="12" xfId="0" applyFont="1" applyFill="1" applyBorder="1" applyAlignment="1">
      <alignment horizontal="centerContinuous" vertical="center" wrapText="1"/>
    </xf>
    <xf numFmtId="0" fontId="29" fillId="0" borderId="0" xfId="0" applyFont="1" applyBorder="1"/>
    <xf numFmtId="0" fontId="7" fillId="6" borderId="11" xfId="0" applyFont="1" applyFill="1" applyBorder="1"/>
    <xf numFmtId="0" fontId="7" fillId="6" borderId="12" xfId="0" applyFont="1" applyFill="1" applyBorder="1"/>
    <xf numFmtId="0" fontId="0" fillId="6" borderId="0" xfId="0" applyFill="1" applyBorder="1" applyAlignment="1">
      <alignment horizontal="left" vertical="center"/>
    </xf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29" fillId="6" borderId="0" xfId="0" applyFont="1" applyFill="1" applyBorder="1"/>
    <xf numFmtId="0" fontId="30" fillId="6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left" vertical="center"/>
    </xf>
    <xf numFmtId="0" fontId="30" fillId="8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6" borderId="11" xfId="0" applyFont="1" applyFill="1" applyBorder="1" applyAlignment="1">
      <alignment horizontal="centerContinuous" vertical="center"/>
    </xf>
    <xf numFmtId="0" fontId="33" fillId="32" borderId="0" xfId="0" applyFont="1" applyFill="1" applyBorder="1" applyAlignment="1">
      <alignment vertical="center"/>
    </xf>
    <xf numFmtId="0" fontId="31" fillId="6" borderId="11" xfId="0" applyFont="1" applyFill="1" applyBorder="1"/>
    <xf numFmtId="0" fontId="15" fillId="5" borderId="0" xfId="0" applyFont="1" applyFill="1" applyBorder="1" applyAlignment="1">
      <alignment horizontal="center"/>
    </xf>
    <xf numFmtId="0" fontId="32" fillId="32" borderId="0" xfId="2" applyFont="1" applyFill="1" applyBorder="1" applyAlignment="1" applyProtection="1">
      <alignment horizontal="left" vertical="center"/>
    </xf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0" xfId="0" applyFont="1"/>
    <xf numFmtId="0" fontId="34" fillId="0" borderId="1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7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11" xfId="0" applyFont="1" applyBorder="1"/>
    <xf numFmtId="0" fontId="34" fillId="0" borderId="0" xfId="0" applyFont="1" applyBorder="1"/>
    <xf numFmtId="0" fontId="38" fillId="0" borderId="0" xfId="0" applyFont="1" applyBorder="1"/>
    <xf numFmtId="0" fontId="39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/>
    </xf>
    <xf numFmtId="165" fontId="34" fillId="0" borderId="0" xfId="0" applyNumberFormat="1" applyFont="1" applyBorder="1" applyAlignment="1">
      <alignment horizontal="left"/>
    </xf>
    <xf numFmtId="165" fontId="39" fillId="0" borderId="12" xfId="0" applyNumberFormat="1" applyFont="1" applyBorder="1" applyAlignment="1">
      <alignment horizontal="center" vertical="center"/>
    </xf>
    <xf numFmtId="166" fontId="40" fillId="3" borderId="1" xfId="0" applyNumberFormat="1" applyFont="1" applyFill="1" applyBorder="1" applyAlignment="1">
      <alignment horizontal="center" vertical="center"/>
    </xf>
    <xf numFmtId="166" fontId="41" fillId="3" borderId="1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/>
    </xf>
    <xf numFmtId="165" fontId="42" fillId="0" borderId="0" xfId="0" applyNumberFormat="1" applyFont="1" applyBorder="1" applyAlignment="1">
      <alignment horizontal="left"/>
    </xf>
    <xf numFmtId="0" fontId="43" fillId="0" borderId="0" xfId="0" applyFont="1" applyBorder="1" applyAlignment="1">
      <alignment horizontal="centerContinuous"/>
    </xf>
    <xf numFmtId="0" fontId="34" fillId="0" borderId="12" xfId="0" applyFont="1" applyBorder="1"/>
    <xf numFmtId="0" fontId="44" fillId="0" borderId="0" xfId="0" applyFont="1" applyBorder="1" applyAlignment="1">
      <alignment horizontal="center"/>
    </xf>
    <xf numFmtId="0" fontId="45" fillId="0" borderId="97" xfId="0" applyFont="1" applyFill="1" applyBorder="1" applyAlignment="1">
      <alignment horizontal="center" vertical="center"/>
    </xf>
    <xf numFmtId="2" fontId="46" fillId="0" borderId="98" xfId="0" applyNumberFormat="1" applyFont="1" applyFill="1" applyBorder="1" applyAlignment="1" applyProtection="1">
      <alignment horizontal="center" vertical="center"/>
      <protection locked="0"/>
    </xf>
    <xf numFmtId="2" fontId="47" fillId="0" borderId="99" xfId="0" applyNumberFormat="1" applyFont="1" applyFill="1" applyBorder="1" applyAlignment="1" applyProtection="1">
      <alignment horizontal="center" vertical="center" wrapText="1"/>
      <protection locked="0"/>
    </xf>
    <xf numFmtId="2" fontId="48" fillId="12" borderId="0" xfId="0" applyNumberFormat="1" applyFont="1" applyFill="1" applyBorder="1" applyAlignment="1" applyProtection="1">
      <alignment horizontal="center" vertical="center"/>
      <protection locked="0"/>
    </xf>
    <xf numFmtId="2" fontId="46" fillId="14" borderId="27" xfId="0" applyNumberFormat="1" applyFont="1" applyFill="1" applyBorder="1" applyAlignment="1" applyProtection="1">
      <alignment horizontal="center" vertical="center"/>
      <protection locked="0"/>
    </xf>
    <xf numFmtId="2" fontId="48" fillId="22" borderId="27" xfId="0" applyNumberFormat="1" applyFont="1" applyFill="1" applyBorder="1" applyAlignment="1" applyProtection="1">
      <alignment horizontal="center" vertical="center"/>
      <protection locked="0"/>
    </xf>
    <xf numFmtId="2" fontId="48" fillId="12" borderId="27" xfId="0" applyNumberFormat="1" applyFont="1" applyFill="1" applyBorder="1" applyAlignment="1" applyProtection="1">
      <alignment horizontal="center" vertical="center"/>
      <protection locked="0"/>
    </xf>
    <xf numFmtId="2" fontId="46" fillId="0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6" xfId="0" applyFont="1" applyBorder="1" applyAlignment="1">
      <alignment horizontal="centerContinuous"/>
    </xf>
    <xf numFmtId="0" fontId="41" fillId="3" borderId="0" xfId="0" applyFont="1" applyFill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16" fontId="41" fillId="3" borderId="84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41" fillId="3" borderId="27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34" fillId="0" borderId="16" xfId="0" applyFont="1" applyBorder="1"/>
    <xf numFmtId="0" fontId="34" fillId="0" borderId="17" xfId="0" applyFont="1" applyBorder="1"/>
    <xf numFmtId="0" fontId="49" fillId="0" borderId="16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4" fillId="0" borderId="38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52" fillId="0" borderId="40" xfId="0" applyFont="1" applyBorder="1" applyAlignment="1">
      <alignment horizontal="centerContinuous" vertical="center"/>
    </xf>
    <xf numFmtId="0" fontId="46" fillId="0" borderId="40" xfId="0" applyFont="1" applyBorder="1" applyAlignment="1">
      <alignment horizontal="centerContinuous" vertical="center"/>
    </xf>
    <xf numFmtId="0" fontId="39" fillId="0" borderId="40" xfId="0" applyFont="1" applyBorder="1" applyAlignment="1">
      <alignment horizontal="centerContinuous" vertical="center"/>
    </xf>
    <xf numFmtId="0" fontId="53" fillId="0" borderId="40" xfId="0" applyFont="1" applyBorder="1" applyAlignment="1">
      <alignment horizontal="centerContinuous" vertical="center"/>
    </xf>
    <xf numFmtId="0" fontId="39" fillId="0" borderId="77" xfId="0" applyFont="1" applyBorder="1" applyAlignment="1">
      <alignment horizontal="centerContinuous" vertical="center"/>
    </xf>
    <xf numFmtId="0" fontId="34" fillId="0" borderId="20" xfId="0" applyFont="1" applyBorder="1" applyAlignment="1">
      <alignment vertical="center"/>
    </xf>
    <xf numFmtId="0" fontId="54" fillId="0" borderId="0" xfId="0" applyFont="1" applyBorder="1" applyAlignment="1">
      <alignment horizontal="centerContinuous" vertical="center"/>
    </xf>
    <xf numFmtId="0" fontId="46" fillId="0" borderId="0" xfId="0" applyFont="1" applyBorder="1" applyAlignment="1">
      <alignment horizontal="centerContinuous" vertical="center"/>
    </xf>
    <xf numFmtId="0" fontId="39" fillId="0" borderId="0" xfId="0" applyFont="1" applyBorder="1" applyAlignment="1">
      <alignment horizontal="centerContinuous" vertical="center"/>
    </xf>
    <xf numFmtId="0" fontId="53" fillId="0" borderId="0" xfId="0" applyFont="1" applyBorder="1" applyAlignment="1">
      <alignment horizontal="centerContinuous" vertical="center"/>
    </xf>
    <xf numFmtId="0" fontId="39" fillId="0" borderId="19" xfId="0" applyFont="1" applyBorder="1" applyAlignment="1">
      <alignment horizontal="centerContinuous" vertical="center"/>
    </xf>
    <xf numFmtId="0" fontId="55" fillId="0" borderId="0" xfId="0" applyFont="1" applyBorder="1" applyAlignment="1">
      <alignment horizontal="centerContinuous" vertical="center"/>
    </xf>
    <xf numFmtId="0" fontId="55" fillId="0" borderId="0" xfId="0" applyFont="1" applyBorder="1" applyAlignment="1">
      <alignment horizontal="right" vertical="center"/>
    </xf>
    <xf numFmtId="0" fontId="34" fillId="0" borderId="37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50" fillId="0" borderId="17" xfId="0" applyFont="1" applyBorder="1" applyAlignment="1">
      <alignment horizontal="centerContinuous" vertical="center" wrapText="1"/>
    </xf>
    <xf numFmtId="0" fontId="46" fillId="0" borderId="17" xfId="0" applyFont="1" applyBorder="1" applyAlignment="1">
      <alignment horizontal="centerContinuous" vertical="center" wrapText="1"/>
    </xf>
    <xf numFmtId="0" fontId="39" fillId="0" borderId="17" xfId="0" applyFont="1" applyBorder="1" applyAlignment="1">
      <alignment horizontal="centerContinuous" vertical="center" wrapText="1"/>
    </xf>
    <xf numFmtId="0" fontId="53" fillId="0" borderId="17" xfId="0" applyFont="1" applyBorder="1" applyAlignment="1">
      <alignment horizontal="centerContinuous" vertical="center" wrapText="1"/>
    </xf>
    <xf numFmtId="0" fontId="39" fillId="0" borderId="66" xfId="0" applyFont="1" applyBorder="1" applyAlignment="1">
      <alignment horizontal="centerContinuous" vertical="center"/>
    </xf>
    <xf numFmtId="0" fontId="44" fillId="0" borderId="29" xfId="0" applyFont="1" applyBorder="1" applyAlignment="1">
      <alignment horizontal="centerContinuous" vertical="center" wrapText="1"/>
    </xf>
    <xf numFmtId="168" fontId="52" fillId="0" borderId="0" xfId="11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1" fillId="0" borderId="78" xfId="0" applyFont="1" applyBorder="1" applyAlignment="1">
      <alignment vertical="center"/>
    </xf>
    <xf numFmtId="0" fontId="57" fillId="0" borderId="79" xfId="0" applyFont="1" applyBorder="1" applyAlignment="1">
      <alignment horizontal="centerContinuous" vertical="center" wrapText="1"/>
    </xf>
    <xf numFmtId="0" fontId="58" fillId="0" borderId="79" xfId="0" applyFont="1" applyBorder="1" applyAlignment="1">
      <alignment horizontal="centerContinuous" vertical="center" wrapText="1"/>
    </xf>
    <xf numFmtId="0" fontId="40" fillId="0" borderId="79" xfId="0" applyFont="1" applyBorder="1" applyAlignment="1">
      <alignment horizontal="centerContinuous" vertical="center" wrapText="1"/>
    </xf>
    <xf numFmtId="0" fontId="41" fillId="0" borderId="79" xfId="0" applyFont="1" applyBorder="1" applyAlignment="1">
      <alignment horizontal="centerContinuous" vertical="center" wrapText="1"/>
    </xf>
    <xf numFmtId="0" fontId="59" fillId="0" borderId="79" xfId="0" applyFont="1" applyBorder="1" applyAlignment="1">
      <alignment horizontal="centerContinuous" vertical="center" wrapText="1"/>
    </xf>
    <xf numFmtId="0" fontId="41" fillId="0" borderId="80" xfId="0" applyFont="1" applyBorder="1" applyAlignment="1">
      <alignment horizontal="centerContinuous" vertical="center" wrapText="1"/>
    </xf>
    <xf numFmtId="0" fontId="44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1" fontId="60" fillId="0" borderId="36" xfId="10" applyNumberFormat="1" applyFont="1" applyBorder="1" applyAlignment="1">
      <alignment horizontal="center" vertical="center"/>
    </xf>
    <xf numFmtId="2" fontId="61" fillId="0" borderId="29" xfId="0" applyNumberFormat="1" applyFont="1" applyFill="1" applyBorder="1" applyAlignment="1" applyProtection="1">
      <alignment horizontal="center" vertical="center"/>
      <protection locked="0"/>
    </xf>
    <xf numFmtId="0" fontId="42" fillId="0" borderId="81" xfId="9" applyFont="1" applyBorder="1" applyAlignment="1">
      <alignment vertical="center" wrapText="1"/>
    </xf>
    <xf numFmtId="0" fontId="50" fillId="0" borderId="81" xfId="0" applyFont="1" applyBorder="1" applyAlignment="1">
      <alignment horizontal="center" vertical="center" wrapText="1"/>
    </xf>
    <xf numFmtId="0" fontId="44" fillId="0" borderId="81" xfId="0" applyFont="1" applyBorder="1" applyAlignment="1">
      <alignment horizontal="center" vertical="center" wrapText="1"/>
    </xf>
    <xf numFmtId="49" fontId="50" fillId="0" borderId="81" xfId="0" applyNumberFormat="1" applyFont="1" applyBorder="1" applyAlignment="1">
      <alignment horizontal="center" vertical="center"/>
    </xf>
    <xf numFmtId="16" fontId="56" fillId="0" borderId="81" xfId="0" applyNumberFormat="1" applyFont="1" applyBorder="1" applyAlignment="1">
      <alignment horizontal="center" vertical="center"/>
    </xf>
    <xf numFmtId="0" fontId="51" fillId="0" borderId="81" xfId="0" applyFont="1" applyBorder="1" applyAlignment="1">
      <alignment horizontal="left" vertical="center" wrapText="1"/>
    </xf>
    <xf numFmtId="0" fontId="50" fillId="0" borderId="19" xfId="0" applyFont="1" applyBorder="1" applyAlignment="1">
      <alignment horizontal="center" vertical="center"/>
    </xf>
    <xf numFmtId="2" fontId="48" fillId="18" borderId="29" xfId="0" applyNumberFormat="1" applyFont="1" applyFill="1" applyBorder="1" applyAlignment="1" applyProtection="1">
      <alignment horizontal="center" vertical="center"/>
      <protection locked="0"/>
    </xf>
    <xf numFmtId="2" fontId="48" fillId="18" borderId="27" xfId="0" applyNumberFormat="1" applyFont="1" applyFill="1" applyBorder="1" applyAlignment="1" applyProtection="1">
      <alignment horizontal="center" vertical="center"/>
      <protection locked="0"/>
    </xf>
    <xf numFmtId="2" fontId="48" fillId="17" borderId="29" xfId="0" applyNumberFormat="1" applyFont="1" applyFill="1" applyBorder="1" applyAlignment="1" applyProtection="1">
      <alignment horizontal="center" vertical="center"/>
      <protection locked="0"/>
    </xf>
    <xf numFmtId="2" fontId="48" fillId="17" borderId="27" xfId="0" applyNumberFormat="1" applyFont="1" applyFill="1" applyBorder="1" applyAlignment="1" applyProtection="1">
      <alignment horizontal="center" vertical="center"/>
      <protection locked="0"/>
    </xf>
    <xf numFmtId="0" fontId="42" fillId="0" borderId="83" xfId="9" applyFont="1" applyBorder="1" applyAlignment="1">
      <alignment vertical="center" wrapText="1"/>
    </xf>
    <xf numFmtId="0" fontId="34" fillId="0" borderId="86" xfId="0" applyFont="1" applyBorder="1" applyAlignment="1">
      <alignment horizontal="centerContinuous" vertical="center"/>
    </xf>
    <xf numFmtId="0" fontId="42" fillId="0" borderId="87" xfId="0" applyFont="1" applyBorder="1" applyAlignment="1">
      <alignment horizontal="centerContinuous" vertical="center"/>
    </xf>
    <xf numFmtId="0" fontId="50" fillId="0" borderId="87" xfId="0" applyFont="1" applyBorder="1" applyAlignment="1">
      <alignment horizontal="centerContinuous" vertical="center"/>
    </xf>
    <xf numFmtId="0" fontId="34" fillId="0" borderId="87" xfId="0" applyFont="1" applyBorder="1" applyAlignment="1">
      <alignment horizontal="centerContinuous" vertical="center"/>
    </xf>
    <xf numFmtId="0" fontId="51" fillId="0" borderId="87" xfId="0" applyFont="1" applyBorder="1" applyAlignment="1">
      <alignment horizontal="centerContinuous" vertical="center"/>
    </xf>
    <xf numFmtId="0" fontId="34" fillId="0" borderId="88" xfId="0" applyFont="1" applyBorder="1" applyAlignment="1">
      <alignment horizontal="centerContinuous" vertical="center"/>
    </xf>
    <xf numFmtId="0" fontId="41" fillId="0" borderId="89" xfId="0" applyFont="1" applyBorder="1" applyAlignment="1">
      <alignment vertical="center"/>
    </xf>
    <xf numFmtId="0" fontId="57" fillId="0" borderId="90" xfId="0" applyFont="1" applyBorder="1" applyAlignment="1">
      <alignment horizontal="centerContinuous" vertical="center" wrapText="1"/>
    </xf>
    <xf numFmtId="0" fontId="58" fillId="0" borderId="90" xfId="0" applyFont="1" applyBorder="1" applyAlignment="1">
      <alignment horizontal="centerContinuous" vertical="center" wrapText="1"/>
    </xf>
    <xf numFmtId="0" fontId="40" fillId="0" borderId="90" xfId="0" applyFont="1" applyBorder="1" applyAlignment="1">
      <alignment horizontal="centerContinuous" vertical="center" wrapText="1"/>
    </xf>
    <xf numFmtId="0" fontId="41" fillId="0" borderId="90" xfId="0" applyFont="1" applyBorder="1" applyAlignment="1">
      <alignment horizontal="centerContinuous" vertical="center" wrapText="1"/>
    </xf>
    <xf numFmtId="0" fontId="59" fillId="0" borderId="90" xfId="0" applyFont="1" applyBorder="1" applyAlignment="1">
      <alignment horizontal="centerContinuous" vertical="center" wrapText="1"/>
    </xf>
    <xf numFmtId="0" fontId="41" fillId="0" borderId="91" xfId="0" applyFont="1" applyBorder="1" applyAlignment="1">
      <alignment horizontal="centerContinuous" vertical="center" wrapText="1"/>
    </xf>
    <xf numFmtId="0" fontId="41" fillId="0" borderId="92" xfId="0" applyFont="1" applyBorder="1" applyAlignment="1">
      <alignment vertical="center"/>
    </xf>
    <xf numFmtId="0" fontId="57" fillId="0" borderId="93" xfId="0" applyFont="1" applyBorder="1" applyAlignment="1">
      <alignment horizontal="centerContinuous" vertical="center" wrapText="1"/>
    </xf>
    <xf numFmtId="0" fontId="58" fillId="0" borderId="93" xfId="0" applyFont="1" applyBorder="1" applyAlignment="1">
      <alignment horizontal="centerContinuous" vertical="center" wrapText="1"/>
    </xf>
    <xf numFmtId="0" fontId="40" fillId="0" borderId="93" xfId="0" applyFont="1" applyBorder="1" applyAlignment="1">
      <alignment horizontal="centerContinuous" vertical="center" wrapText="1"/>
    </xf>
    <xf numFmtId="0" fontId="41" fillId="0" borderId="93" xfId="0" applyFont="1" applyBorder="1" applyAlignment="1">
      <alignment horizontal="centerContinuous" vertical="center" wrapText="1"/>
    </xf>
    <xf numFmtId="0" fontId="59" fillId="0" borderId="93" xfId="0" applyFont="1" applyBorder="1" applyAlignment="1">
      <alignment horizontal="centerContinuous" vertical="center" wrapText="1"/>
    </xf>
    <xf numFmtId="0" fontId="41" fillId="0" borderId="94" xfId="0" applyFont="1" applyBorder="1" applyAlignment="1">
      <alignment horizontal="centerContinuous" vertical="center" wrapText="1"/>
    </xf>
    <xf numFmtId="2" fontId="61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Continuous" vertical="center"/>
    </xf>
    <xf numFmtId="16" fontId="34" fillId="0" borderId="0" xfId="0" applyNumberFormat="1" applyFont="1" applyBorder="1" applyAlignment="1">
      <alignment horizontal="center" vertical="center"/>
    </xf>
    <xf numFmtId="0" fontId="62" fillId="0" borderId="90" xfId="0" applyFont="1" applyBorder="1" applyAlignment="1">
      <alignment horizontal="centerContinuous" vertical="center" wrapText="1"/>
    </xf>
    <xf numFmtId="16" fontId="34" fillId="0" borderId="0" xfId="0" applyNumberFormat="1" applyFont="1" applyBorder="1" applyAlignment="1">
      <alignment horizontal="centerContinuous" vertical="center"/>
    </xf>
    <xf numFmtId="0" fontId="42" fillId="0" borderId="82" xfId="9" applyFont="1" applyBorder="1" applyAlignment="1">
      <alignment vertical="center" wrapText="1"/>
    </xf>
    <xf numFmtId="0" fontId="50" fillId="0" borderId="82" xfId="0" applyFont="1" applyBorder="1" applyAlignment="1">
      <alignment horizontal="center" vertical="center" wrapText="1"/>
    </xf>
    <xf numFmtId="0" fontId="44" fillId="0" borderId="82" xfId="0" applyFont="1" applyBorder="1" applyAlignment="1">
      <alignment horizontal="center" vertical="center" wrapText="1"/>
    </xf>
    <xf numFmtId="49" fontId="50" fillId="0" borderId="82" xfId="0" applyNumberFormat="1" applyFont="1" applyBorder="1" applyAlignment="1">
      <alignment horizontal="center" vertical="center"/>
    </xf>
    <xf numFmtId="16" fontId="56" fillId="0" borderId="82" xfId="0" applyNumberFormat="1" applyFont="1" applyBorder="1" applyAlignment="1">
      <alignment horizontal="center" vertical="center"/>
    </xf>
    <xf numFmtId="0" fontId="51" fillId="0" borderId="82" xfId="0" applyFont="1" applyBorder="1" applyAlignment="1">
      <alignment horizontal="left" vertical="center" wrapText="1"/>
    </xf>
    <xf numFmtId="0" fontId="44" fillId="0" borderId="95" xfId="0" applyFont="1" applyBorder="1" applyAlignment="1">
      <alignment horizontal="centerContinuous" vertical="center" wrapText="1"/>
    </xf>
    <xf numFmtId="168" fontId="52" fillId="0" borderId="6" xfId="11" applyNumberFormat="1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Continuous" vertical="center"/>
    </xf>
    <xf numFmtId="0" fontId="42" fillId="0" borderId="0" xfId="9" applyFont="1" applyBorder="1" applyAlignment="1">
      <alignment vertical="center" wrapText="1"/>
    </xf>
    <xf numFmtId="49" fontId="50" fillId="0" borderId="0" xfId="0" applyNumberFormat="1" applyFont="1" applyBorder="1" applyAlignment="1">
      <alignment horizontal="center" vertical="center"/>
    </xf>
    <xf numFmtId="16" fontId="56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wrapText="1"/>
    </xf>
    <xf numFmtId="0" fontId="41" fillId="8" borderId="78" xfId="0" applyFont="1" applyFill="1" applyBorder="1" applyAlignment="1">
      <alignment vertical="center"/>
    </xf>
    <xf numFmtId="0" fontId="57" fillId="8" borderId="79" xfId="0" applyFont="1" applyFill="1" applyBorder="1" applyAlignment="1">
      <alignment horizontal="centerContinuous" vertical="center" wrapText="1"/>
    </xf>
    <xf numFmtId="0" fontId="58" fillId="8" borderId="79" xfId="0" applyFont="1" applyFill="1" applyBorder="1" applyAlignment="1">
      <alignment horizontal="centerContinuous" vertical="center" wrapText="1"/>
    </xf>
    <xf numFmtId="0" fontId="40" fillId="8" borderId="79" xfId="0" applyFont="1" applyFill="1" applyBorder="1" applyAlignment="1">
      <alignment horizontal="centerContinuous" vertical="center" wrapText="1"/>
    </xf>
    <xf numFmtId="0" fontId="41" fillId="8" borderId="79" xfId="0" applyFont="1" applyFill="1" applyBorder="1" applyAlignment="1">
      <alignment horizontal="centerContinuous" vertical="center" wrapText="1"/>
    </xf>
    <xf numFmtId="0" fontId="59" fillId="8" borderId="79" xfId="0" applyFont="1" applyFill="1" applyBorder="1" applyAlignment="1">
      <alignment horizontal="centerContinuous" vertical="center" wrapText="1"/>
    </xf>
    <xf numFmtId="0" fontId="41" fillId="8" borderId="80" xfId="0" applyFont="1" applyFill="1" applyBorder="1" applyAlignment="1">
      <alignment horizontal="centerContinuous" vertical="center" wrapText="1"/>
    </xf>
    <xf numFmtId="0" fontId="41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Continuous" vertical="center" wrapText="1"/>
    </xf>
    <xf numFmtId="0" fontId="58" fillId="0" borderId="0" xfId="0" applyFont="1" applyBorder="1" applyAlignment="1">
      <alignment horizontal="centerContinuous" vertical="center" wrapText="1"/>
    </xf>
    <xf numFmtId="0" fontId="40" fillId="0" borderId="0" xfId="0" applyFont="1" applyBorder="1" applyAlignment="1">
      <alignment horizontal="centerContinuous" vertical="center" wrapText="1"/>
    </xf>
    <xf numFmtId="0" fontId="41" fillId="0" borderId="0" xfId="0" applyFont="1" applyBorder="1" applyAlignment="1">
      <alignment horizontal="centerContinuous" vertical="center" wrapText="1"/>
    </xf>
    <xf numFmtId="0" fontId="59" fillId="0" borderId="0" xfId="0" applyFont="1" applyBorder="1" applyAlignment="1">
      <alignment horizontal="centerContinuous" vertical="center" wrapText="1"/>
    </xf>
    <xf numFmtId="0" fontId="41" fillId="0" borderId="5" xfId="0" applyFont="1" applyBorder="1" applyAlignment="1">
      <alignment vertical="center"/>
    </xf>
    <xf numFmtId="0" fontId="62" fillId="0" borderId="6" xfId="0" applyFont="1" applyBorder="1" applyAlignment="1">
      <alignment horizontal="centerContinuous" vertical="center" wrapText="1"/>
    </xf>
    <xf numFmtId="0" fontId="58" fillId="0" borderId="6" xfId="0" applyFont="1" applyBorder="1" applyAlignment="1">
      <alignment horizontal="centerContinuous" vertical="center" wrapText="1"/>
    </xf>
    <xf numFmtId="0" fontId="40" fillId="0" borderId="6" xfId="0" applyFont="1" applyBorder="1" applyAlignment="1">
      <alignment horizontal="centerContinuous" vertical="center" wrapText="1"/>
    </xf>
    <xf numFmtId="0" fontId="41" fillId="0" borderId="6" xfId="0" applyFont="1" applyBorder="1" applyAlignment="1">
      <alignment horizontal="centerContinuous" vertical="center" wrapText="1"/>
    </xf>
    <xf numFmtId="0" fontId="59" fillId="0" borderId="6" xfId="0" applyFont="1" applyBorder="1" applyAlignment="1">
      <alignment horizontal="centerContinuous" vertical="center" wrapText="1"/>
    </xf>
    <xf numFmtId="0" fontId="41" fillId="0" borderId="7" xfId="0" applyFont="1" applyBorder="1" applyAlignment="1">
      <alignment horizontal="centerContinuous" vertical="center" wrapText="1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horizontal="centerContinuous" vertical="center" wrapText="1"/>
    </xf>
    <xf numFmtId="0" fontId="41" fillId="0" borderId="16" xfId="0" applyFont="1" applyBorder="1" applyAlignment="1">
      <alignment vertical="center"/>
    </xf>
    <xf numFmtId="0" fontId="57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42" fillId="0" borderId="96" xfId="9" applyFont="1" applyBorder="1" applyAlignment="1">
      <alignment vertical="center" wrapText="1"/>
    </xf>
    <xf numFmtId="0" fontId="40" fillId="0" borderId="96" xfId="0" applyFont="1" applyBorder="1" applyAlignment="1">
      <alignment horizontal="center" vertical="center"/>
    </xf>
    <xf numFmtId="0" fontId="44" fillId="0" borderId="96" xfId="0" applyFont="1" applyBorder="1" applyAlignment="1">
      <alignment horizontal="center" vertical="center" wrapText="1"/>
    </xf>
    <xf numFmtId="49" fontId="50" fillId="0" borderId="96" xfId="0" applyNumberFormat="1" applyFont="1" applyBorder="1" applyAlignment="1">
      <alignment horizontal="center" vertical="center"/>
    </xf>
    <xf numFmtId="16" fontId="56" fillId="0" borderId="96" xfId="0" applyNumberFormat="1" applyFont="1" applyBorder="1" applyAlignment="1">
      <alignment horizontal="center" vertical="center"/>
    </xf>
    <xf numFmtId="0" fontId="51" fillId="0" borderId="96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1" fontId="60" fillId="0" borderId="118" xfId="10" applyNumberFormat="1" applyFont="1" applyBorder="1" applyAlignment="1">
      <alignment horizontal="center" vertical="center"/>
    </xf>
    <xf numFmtId="0" fontId="34" fillId="0" borderId="31" xfId="0" applyFont="1" applyBorder="1" applyAlignment="1">
      <alignment vertical="center"/>
    </xf>
    <xf numFmtId="0" fontId="42" fillId="0" borderId="31" xfId="0" applyFont="1" applyBorder="1" applyAlignment="1">
      <alignment horizontal="right" vertical="center"/>
    </xf>
    <xf numFmtId="0" fontId="50" fillId="0" borderId="31" xfId="0" applyFont="1" applyBorder="1" applyAlignment="1">
      <alignment vertical="center"/>
    </xf>
    <xf numFmtId="0" fontId="34" fillId="0" borderId="31" xfId="0" applyFont="1" applyBorder="1" applyAlignment="1">
      <alignment horizontal="right" vertical="center"/>
    </xf>
    <xf numFmtId="0" fontId="51" fillId="0" borderId="31" xfId="0" applyFont="1" applyBorder="1" applyAlignment="1">
      <alignment horizontal="right" vertical="center"/>
    </xf>
    <xf numFmtId="0" fontId="34" fillId="0" borderId="32" xfId="0" applyFont="1" applyBorder="1" applyAlignment="1">
      <alignment horizontal="right" vertical="center"/>
    </xf>
    <xf numFmtId="0" fontId="34" fillId="17" borderId="0" xfId="0" applyFont="1" applyFill="1" applyAlignment="1">
      <alignment vertical="center"/>
    </xf>
    <xf numFmtId="0" fontId="34" fillId="10" borderId="0" xfId="0" applyFont="1" applyFill="1" applyAlignment="1">
      <alignment vertical="center"/>
    </xf>
    <xf numFmtId="0" fontId="63" fillId="9" borderId="21" xfId="12" applyFont="1" applyFill="1" applyBorder="1" applyAlignment="1">
      <alignment horizontal="centerContinuous" vertical="center"/>
    </xf>
    <xf numFmtId="0" fontId="64" fillId="9" borderId="22" xfId="12" applyFont="1" applyFill="1" applyBorder="1" applyAlignment="1">
      <alignment horizontal="centerContinuous" vertical="center"/>
    </xf>
    <xf numFmtId="0" fontId="64" fillId="9" borderId="23" xfId="12" applyFont="1" applyFill="1" applyBorder="1" applyAlignment="1">
      <alignment horizontal="centerContinuous" vertical="center"/>
    </xf>
    <xf numFmtId="0" fontId="39" fillId="0" borderId="24" xfId="0" applyFont="1" applyBorder="1" applyAlignment="1">
      <alignment horizontal="centerContinuous" vertical="center"/>
    </xf>
    <xf numFmtId="0" fontId="34" fillId="0" borderId="25" xfId="0" applyFont="1" applyBorder="1" applyAlignment="1">
      <alignment horizontal="centerContinuous" vertical="center"/>
    </xf>
    <xf numFmtId="0" fontId="34" fillId="0" borderId="26" xfId="0" applyFont="1" applyBorder="1" applyAlignment="1">
      <alignment horizontal="centerContinuous" vertical="center"/>
    </xf>
    <xf numFmtId="0" fontId="34" fillId="3" borderId="0" xfId="0" applyFont="1" applyFill="1" applyBorder="1" applyAlignment="1">
      <alignment horizontal="center" vertical="center"/>
    </xf>
    <xf numFmtId="0" fontId="34" fillId="0" borderId="0" xfId="4" applyFont="1" applyAlignment="1">
      <alignment vertical="center"/>
    </xf>
    <xf numFmtId="0" fontId="39" fillId="0" borderId="20" xfId="0" applyFont="1" applyBorder="1" applyAlignment="1">
      <alignment horizontal="center" vertical="center" wrapText="1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horizontal="centerContinuous" vertical="center" wrapText="1"/>
    </xf>
    <xf numFmtId="0" fontId="34" fillId="0" borderId="19" xfId="0" applyFont="1" applyBorder="1" applyAlignment="1">
      <alignment horizontal="centerContinuous" vertical="center"/>
    </xf>
    <xf numFmtId="2" fontId="46" fillId="11" borderId="27" xfId="0" applyNumberFormat="1" applyFont="1" applyFill="1" applyBorder="1" applyAlignment="1" applyProtection="1">
      <alignment horizontal="center" vertical="center"/>
      <protection locked="0"/>
    </xf>
    <xf numFmtId="0" fontId="39" fillId="0" borderId="20" xfId="0" applyFont="1" applyBorder="1" applyAlignment="1">
      <alignment horizontal="centerContinuous" vertical="center"/>
    </xf>
    <xf numFmtId="0" fontId="64" fillId="9" borderId="28" xfId="12" applyFont="1" applyFill="1" applyBorder="1" applyAlignment="1">
      <alignment horizontal="centerContinuous" vertical="center"/>
    </xf>
    <xf numFmtId="0" fontId="65" fillId="0" borderId="20" xfId="0" applyFont="1" applyBorder="1" applyAlignment="1">
      <alignment vertical="center"/>
    </xf>
    <xf numFmtId="0" fontId="66" fillId="12" borderId="0" xfId="0" applyFont="1" applyFill="1" applyBorder="1" applyAlignment="1">
      <alignment horizontal="centerContinuous" vertical="center"/>
    </xf>
    <xf numFmtId="0" fontId="50" fillId="0" borderId="0" xfId="0" applyFont="1" applyBorder="1" applyAlignment="1">
      <alignment horizontal="centerContinuous" vertical="center" wrapText="1"/>
    </xf>
    <xf numFmtId="0" fontId="50" fillId="0" borderId="19" xfId="0" applyFont="1" applyBorder="1" applyAlignment="1">
      <alignment horizontal="centerContinuous" vertical="center" wrapText="1"/>
    </xf>
    <xf numFmtId="2" fontId="46" fillId="13" borderId="27" xfId="0" applyNumberFormat="1" applyFont="1" applyFill="1" applyBorder="1" applyAlignment="1" applyProtection="1">
      <alignment horizontal="center" vertical="center"/>
      <protection locked="0"/>
    </xf>
    <xf numFmtId="0" fontId="67" fillId="0" borderId="20" xfId="0" applyFont="1" applyBorder="1" applyAlignment="1">
      <alignment vertical="center"/>
    </xf>
    <xf numFmtId="0" fontId="66" fillId="14" borderId="0" xfId="0" applyFont="1" applyFill="1" applyBorder="1" applyAlignment="1">
      <alignment horizontal="centerContinuous" vertical="center"/>
    </xf>
    <xf numFmtId="2" fontId="46" fillId="15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68" fillId="0" borderId="20" xfId="0" applyFont="1" applyBorder="1" applyAlignment="1">
      <alignment vertical="center"/>
    </xf>
    <xf numFmtId="0" fontId="34" fillId="16" borderId="0" xfId="0" applyFont="1" applyFill="1" applyBorder="1" applyAlignment="1">
      <alignment horizontal="centerContinuous" vertical="center"/>
    </xf>
    <xf numFmtId="0" fontId="54" fillId="0" borderId="20" xfId="0" applyFont="1" applyBorder="1" applyAlignment="1">
      <alignment vertical="center"/>
    </xf>
    <xf numFmtId="0" fontId="66" fillId="18" borderId="0" xfId="0" applyFont="1" applyFill="1" applyBorder="1" applyAlignment="1">
      <alignment horizontal="centerContinuous" vertical="center"/>
    </xf>
    <xf numFmtId="2" fontId="48" fillId="19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29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/>
    </xf>
    <xf numFmtId="0" fontId="66" fillId="20" borderId="31" xfId="0" applyFont="1" applyFill="1" applyBorder="1" applyAlignment="1">
      <alignment horizontal="centerContinuous" vertical="center"/>
    </xf>
    <xf numFmtId="0" fontId="50" fillId="0" borderId="31" xfId="0" applyFont="1" applyBorder="1" applyAlignment="1">
      <alignment horizontal="centerContinuous" vertical="center" wrapText="1"/>
    </xf>
    <xf numFmtId="0" fontId="50" fillId="0" borderId="32" xfId="0" applyFont="1" applyBorder="1" applyAlignment="1">
      <alignment horizontal="centerContinuous" vertical="center" wrapText="1"/>
    </xf>
    <xf numFmtId="2" fontId="48" fillId="21" borderId="27" xfId="0" applyNumberFormat="1" applyFont="1" applyFill="1" applyBorder="1" applyAlignment="1" applyProtection="1">
      <alignment horizontal="center" vertical="center"/>
      <protection locked="0"/>
    </xf>
    <xf numFmtId="2" fontId="46" fillId="5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2" fontId="46" fillId="10" borderId="27" xfId="0" applyNumberFormat="1" applyFont="1" applyFill="1" applyBorder="1" applyAlignment="1" applyProtection="1">
      <alignment horizontal="center" vertical="center"/>
      <protection locked="0"/>
    </xf>
    <xf numFmtId="0" fontId="69" fillId="0" borderId="1" xfId="0" applyFont="1" applyBorder="1" applyAlignment="1">
      <alignment horizontal="center" vertical="center"/>
    </xf>
    <xf numFmtId="0" fontId="70" fillId="0" borderId="20" xfId="0" applyFont="1" applyBorder="1" applyAlignment="1">
      <alignment vertical="center"/>
    </xf>
    <xf numFmtId="2" fontId="46" fillId="16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2" fontId="48" fillId="20" borderId="27" xfId="0" applyNumberFormat="1" applyFont="1" applyFill="1" applyBorder="1" applyAlignment="1" applyProtection="1">
      <alignment horizontal="center" vertical="center"/>
      <protection locked="0"/>
    </xf>
    <xf numFmtId="0" fontId="70" fillId="0" borderId="30" xfId="0" applyFont="1" applyBorder="1" applyAlignment="1">
      <alignment vertical="center"/>
    </xf>
    <xf numFmtId="0" fontId="46" fillId="23" borderId="27" xfId="0" applyFont="1" applyFill="1" applyBorder="1" applyAlignment="1">
      <alignment horizontal="center" vertical="center"/>
    </xf>
    <xf numFmtId="0" fontId="69" fillId="0" borderId="34" xfId="0" applyFont="1" applyBorder="1" applyAlignment="1">
      <alignment horizontal="center" vertical="center"/>
    </xf>
    <xf numFmtId="0" fontId="34" fillId="24" borderId="35" xfId="0" applyFont="1" applyFill="1" applyBorder="1" applyAlignment="1">
      <alignment vertical="center"/>
    </xf>
    <xf numFmtId="0" fontId="41" fillId="25" borderId="20" xfId="0" applyFont="1" applyFill="1" applyBorder="1" applyAlignment="1">
      <alignment horizontal="left" vertical="center"/>
    </xf>
    <xf numFmtId="0" fontId="41" fillId="25" borderId="0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/>
    </xf>
    <xf numFmtId="0" fontId="41" fillId="25" borderId="19" xfId="0" applyFont="1" applyFill="1" applyBorder="1" applyAlignment="1">
      <alignment horizontal="center" vertical="center"/>
    </xf>
    <xf numFmtId="0" fontId="41" fillId="25" borderId="20" xfId="0" applyFont="1" applyFill="1" applyBorder="1" applyAlignment="1">
      <alignment horizontal="centerContinuous" vertical="center"/>
    </xf>
    <xf numFmtId="0" fontId="41" fillId="25" borderId="0" xfId="0" applyFont="1" applyFill="1" applyBorder="1" applyAlignment="1">
      <alignment horizontal="centerContinuous" vertical="center"/>
    </xf>
    <xf numFmtId="0" fontId="41" fillId="25" borderId="19" xfId="0" applyFont="1" applyFill="1" applyBorder="1" applyAlignment="1">
      <alignment horizontal="centerContinuous" vertical="center"/>
    </xf>
    <xf numFmtId="0" fontId="39" fillId="9" borderId="20" xfId="0" applyFont="1" applyFill="1" applyBorder="1" applyAlignment="1">
      <alignment horizontal="centerContinuous" vertical="center" wrapText="1"/>
    </xf>
    <xf numFmtId="0" fontId="34" fillId="9" borderId="0" xfId="0" applyFont="1" applyFill="1" applyBorder="1" applyAlignment="1">
      <alignment horizontal="centerContinuous" vertical="center"/>
    </xf>
    <xf numFmtId="0" fontId="34" fillId="9" borderId="19" xfId="0" applyFont="1" applyFill="1" applyBorder="1" applyAlignment="1">
      <alignment horizontal="centerContinuous" vertical="center"/>
    </xf>
    <xf numFmtId="0" fontId="39" fillId="0" borderId="20" xfId="0" applyFont="1" applyBorder="1" applyAlignment="1">
      <alignment horizontal="center" vertical="center"/>
    </xf>
    <xf numFmtId="0" fontId="70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1" fillId="0" borderId="20" xfId="0" applyFont="1" applyBorder="1" applyAlignment="1">
      <alignment horizontal="centerContinuous" vertical="center" wrapText="1"/>
    </xf>
    <xf numFmtId="0" fontId="74" fillId="0" borderId="0" xfId="0" applyFont="1" applyBorder="1" applyAlignment="1">
      <alignment horizontal="centerContinuous" vertical="center"/>
    </xf>
    <xf numFmtId="0" fontId="75" fillId="0" borderId="0" xfId="0" applyFont="1" applyBorder="1" applyAlignment="1">
      <alignment horizontal="centerContinuous" vertical="center"/>
    </xf>
    <xf numFmtId="0" fontId="51" fillId="0" borderId="19" xfId="0" applyFont="1" applyBorder="1" applyAlignment="1">
      <alignment horizontal="centerContinuous" vertical="center"/>
    </xf>
    <xf numFmtId="0" fontId="39" fillId="9" borderId="0" xfId="0" applyFont="1" applyFill="1" applyBorder="1" applyAlignment="1">
      <alignment horizontal="centerContinuous" vertical="center" wrapText="1"/>
    </xf>
    <xf numFmtId="0" fontId="39" fillId="9" borderId="19" xfId="0" applyFont="1" applyFill="1" applyBorder="1" applyAlignment="1">
      <alignment horizontal="centerContinuous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Continuous" vertical="center" wrapText="1"/>
    </xf>
    <xf numFmtId="0" fontId="51" fillId="0" borderId="19" xfId="0" applyFont="1" applyBorder="1" applyAlignment="1">
      <alignment horizontal="centerContinuous" vertical="center" wrapText="1"/>
    </xf>
    <xf numFmtId="0" fontId="70" fillId="0" borderId="36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Continuous" vertical="center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centerContinuous" vertical="center" wrapText="1"/>
    </xf>
    <xf numFmtId="0" fontId="70" fillId="0" borderId="19" xfId="0" applyFont="1" applyBorder="1" applyAlignment="1">
      <alignment horizontal="centerContinuous" vertical="center"/>
    </xf>
    <xf numFmtId="0" fontId="51" fillId="0" borderId="36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right" vertical="center" wrapText="1"/>
    </xf>
    <xf numFmtId="0" fontId="34" fillId="0" borderId="37" xfId="0" applyFont="1" applyBorder="1" applyAlignment="1">
      <alignment horizontal="centerContinuous" vertical="center" wrapText="1"/>
    </xf>
    <xf numFmtId="0" fontId="39" fillId="0" borderId="0" xfId="0" applyFont="1" applyBorder="1" applyAlignment="1">
      <alignment horizontal="centerContinuous" vertical="center" wrapText="1"/>
    </xf>
    <xf numFmtId="0" fontId="39" fillId="0" borderId="19" xfId="0" applyFont="1" applyBorder="1" applyAlignment="1">
      <alignment horizontal="centerContinuous" vertical="center" wrapText="1"/>
    </xf>
    <xf numFmtId="0" fontId="39" fillId="9" borderId="20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Continuous" vertical="center"/>
    </xf>
    <xf numFmtId="0" fontId="46" fillId="0" borderId="0" xfId="0" applyFont="1" applyBorder="1" applyAlignment="1">
      <alignment horizontal="center" vertical="center" wrapText="1"/>
    </xf>
    <xf numFmtId="0" fontId="39" fillId="9" borderId="30" xfId="0" applyFont="1" applyFill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Continuous" vertical="center"/>
    </xf>
    <xf numFmtId="0" fontId="39" fillId="0" borderId="20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Continuous" vertical="center" wrapText="1"/>
    </xf>
    <xf numFmtId="0" fontId="77" fillId="0" borderId="20" xfId="0" applyFont="1" applyBorder="1" applyAlignment="1">
      <alignment horizontal="centerContinuous" vertical="center"/>
    </xf>
    <xf numFmtId="0" fontId="78" fillId="0" borderId="0" xfId="0" applyFont="1" applyBorder="1" applyAlignment="1">
      <alignment horizontal="centerContinuous" vertical="center"/>
    </xf>
    <xf numFmtId="0" fontId="78" fillId="0" borderId="19" xfId="0" applyFont="1" applyBorder="1" applyAlignment="1">
      <alignment horizontal="centerContinuous" vertical="center"/>
    </xf>
    <xf numFmtId="0" fontId="34" fillId="0" borderId="0" xfId="0" applyFont="1" applyBorder="1" applyAlignment="1">
      <alignment horizontal="centerContinuous" vertical="center" wrapText="1"/>
    </xf>
    <xf numFmtId="0" fontId="34" fillId="0" borderId="19" xfId="0" applyFont="1" applyBorder="1" applyAlignment="1">
      <alignment horizontal="centerContinuous" vertical="center" wrapText="1"/>
    </xf>
    <xf numFmtId="0" fontId="34" fillId="0" borderId="20" xfId="0" applyFont="1" applyBorder="1" applyAlignment="1">
      <alignment horizontal="right" vertical="center"/>
    </xf>
    <xf numFmtId="0" fontId="34" fillId="0" borderId="30" xfId="0" applyFont="1" applyBorder="1" applyAlignment="1">
      <alignment horizontal="right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79" fillId="9" borderId="38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Continuous" vertical="center"/>
    </xf>
    <xf numFmtId="0" fontId="34" fillId="0" borderId="40" xfId="0" applyFont="1" applyBorder="1" applyAlignment="1">
      <alignment horizontal="centerContinuous" vertical="center"/>
    </xf>
    <xf numFmtId="0" fontId="34" fillId="0" borderId="41" xfId="0" applyFont="1" applyBorder="1" applyAlignment="1">
      <alignment horizontal="centerContinuous" vertical="center"/>
    </xf>
    <xf numFmtId="0" fontId="34" fillId="0" borderId="42" xfId="0" applyFont="1" applyBorder="1" applyAlignment="1">
      <alignment horizontal="left" vertical="center"/>
    </xf>
    <xf numFmtId="0" fontId="34" fillId="0" borderId="43" xfId="0" applyFont="1" applyBorder="1" applyAlignment="1">
      <alignment horizontal="centerContinuous" vertical="center"/>
    </xf>
    <xf numFmtId="0" fontId="79" fillId="0" borderId="117" xfId="0" applyFont="1" applyFill="1" applyBorder="1" applyAlignment="1">
      <alignment horizontal="center" vertical="center" wrapText="1"/>
    </xf>
    <xf numFmtId="16" fontId="54" fillId="3" borderId="44" xfId="0" applyNumberFormat="1" applyFont="1" applyFill="1" applyBorder="1" applyAlignment="1">
      <alignment horizontal="centerContinuous" vertical="center"/>
    </xf>
    <xf numFmtId="16" fontId="34" fillId="0" borderId="45" xfId="0" applyNumberFormat="1" applyFont="1" applyBorder="1" applyAlignment="1">
      <alignment horizontal="centerContinuous" vertical="center"/>
    </xf>
    <xf numFmtId="16" fontId="34" fillId="0" borderId="46" xfId="0" applyNumberFormat="1" applyFont="1" applyBorder="1" applyAlignment="1">
      <alignment horizontal="centerContinuous" vertical="center"/>
    </xf>
    <xf numFmtId="0" fontId="34" fillId="0" borderId="21" xfId="0" applyFont="1" applyBorder="1" applyAlignment="1">
      <alignment horizontal="centerContinuous" vertical="center"/>
    </xf>
    <xf numFmtId="0" fontId="34" fillId="0" borderId="22" xfId="0" applyFont="1" applyBorder="1" applyAlignment="1">
      <alignment horizontal="centerContinuous" vertical="center"/>
    </xf>
    <xf numFmtId="0" fontId="34" fillId="0" borderId="47" xfId="0" applyFont="1" applyBorder="1" applyAlignment="1">
      <alignment horizontal="centerContinuous" vertical="center"/>
    </xf>
    <xf numFmtId="0" fontId="43" fillId="9" borderId="37" xfId="0" applyFont="1" applyFill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Continuous" vertical="center"/>
    </xf>
    <xf numFmtId="0" fontId="60" fillId="0" borderId="23" xfId="0" applyFont="1" applyBorder="1" applyAlignment="1">
      <alignment horizontal="centerContinuous" vertical="center"/>
    </xf>
    <xf numFmtId="0" fontId="60" fillId="0" borderId="52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53" xfId="0" applyFont="1" applyBorder="1" applyAlignment="1">
      <alignment horizontal="center" vertical="center" wrapText="1"/>
    </xf>
    <xf numFmtId="0" fontId="80" fillId="0" borderId="5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1" fillId="0" borderId="54" xfId="0" applyFont="1" applyBorder="1" applyAlignment="1">
      <alignment horizontal="center" vertical="center" wrapText="1"/>
    </xf>
    <xf numFmtId="0" fontId="34" fillId="0" borderId="20" xfId="0" applyFont="1" applyBorder="1" applyAlignment="1">
      <alignment vertical="center" wrapText="1"/>
    </xf>
    <xf numFmtId="0" fontId="50" fillId="0" borderId="20" xfId="0" applyFont="1" applyBorder="1" applyAlignment="1">
      <alignment horizontal="left" vertical="center" wrapText="1"/>
    </xf>
    <xf numFmtId="0" fontId="50" fillId="0" borderId="37" xfId="0" applyFont="1" applyBorder="1" applyAlignment="1">
      <alignment horizontal="left" vertical="center"/>
    </xf>
    <xf numFmtId="0" fontId="60" fillId="0" borderId="55" xfId="0" applyFont="1" applyBorder="1" applyAlignment="1">
      <alignment horizontal="left" vertical="center"/>
    </xf>
    <xf numFmtId="0" fontId="60" fillId="0" borderId="56" xfId="0" applyFont="1" applyBorder="1" applyAlignment="1">
      <alignment horizontal="left" vertical="center"/>
    </xf>
    <xf numFmtId="0" fontId="43" fillId="0" borderId="57" xfId="0" applyFont="1" applyBorder="1" applyAlignment="1">
      <alignment horizontal="center" vertical="center"/>
    </xf>
    <xf numFmtId="0" fontId="60" fillId="0" borderId="22" xfId="0" applyFont="1" applyBorder="1" applyAlignment="1">
      <alignment horizontal="centerContinuous" vertical="center" wrapText="1"/>
    </xf>
    <xf numFmtId="0" fontId="60" fillId="0" borderId="23" xfId="0" applyFont="1" applyBorder="1" applyAlignment="1">
      <alignment horizontal="centerContinuous" vertical="center" wrapText="1"/>
    </xf>
    <xf numFmtId="0" fontId="34" fillId="0" borderId="21" xfId="0" applyFont="1" applyBorder="1" applyAlignment="1">
      <alignment horizontal="centerContinuous" vertical="center" wrapText="1"/>
    </xf>
    <xf numFmtId="0" fontId="34" fillId="0" borderId="22" xfId="0" applyFont="1" applyBorder="1" applyAlignment="1">
      <alignment horizontal="centerContinuous" vertical="center" wrapText="1"/>
    </xf>
    <xf numFmtId="0" fontId="34" fillId="0" borderId="47" xfId="0" applyFont="1" applyBorder="1" applyAlignment="1">
      <alignment horizontal="centerContinuous" vertical="center" wrapText="1"/>
    </xf>
    <xf numFmtId="0" fontId="39" fillId="0" borderId="20" xfId="0" applyFont="1" applyBorder="1" applyAlignment="1">
      <alignment vertical="center"/>
    </xf>
    <xf numFmtId="0" fontId="60" fillId="0" borderId="58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59" xfId="0" applyFont="1" applyBorder="1" applyAlignment="1">
      <alignment horizontal="center" vertical="center" wrapText="1"/>
    </xf>
    <xf numFmtId="0" fontId="80" fillId="0" borderId="58" xfId="0" applyFont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81" fillId="0" borderId="6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left" vertical="center" wrapText="1"/>
    </xf>
    <xf numFmtId="0" fontId="60" fillId="0" borderId="44" xfId="0" applyFont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79" fillId="0" borderId="45" xfId="0" applyFont="1" applyBorder="1" applyAlignment="1">
      <alignment horizontal="center" vertical="center" wrapText="1"/>
    </xf>
    <xf numFmtId="0" fontId="81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Continuous" vertical="center" wrapText="1"/>
    </xf>
    <xf numFmtId="0" fontId="34" fillId="0" borderId="63" xfId="0" applyFont="1" applyBorder="1" applyAlignment="1">
      <alignment horizontal="centerContinuous" vertical="center" wrapText="1"/>
    </xf>
    <xf numFmtId="0" fontId="34" fillId="0" borderId="64" xfId="0" applyFont="1" applyBorder="1" applyAlignment="1">
      <alignment horizontal="centerContinuous" vertical="center" wrapText="1"/>
    </xf>
    <xf numFmtId="0" fontId="79" fillId="9" borderId="38" xfId="0" applyFont="1" applyFill="1" applyBorder="1" applyAlignment="1">
      <alignment horizontal="centerContinuous" vertical="center"/>
    </xf>
    <xf numFmtId="0" fontId="79" fillId="9" borderId="40" xfId="0" applyFont="1" applyFill="1" applyBorder="1" applyAlignment="1">
      <alignment horizontal="centerContinuous" vertical="center"/>
    </xf>
    <xf numFmtId="0" fontId="34" fillId="0" borderId="39" xfId="0" applyFont="1" applyBorder="1" applyAlignment="1">
      <alignment horizontal="centerContinuous" vertical="center"/>
    </xf>
    <xf numFmtId="0" fontId="79" fillId="0" borderId="11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Continuous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centerContinuous" vertical="center"/>
    </xf>
    <xf numFmtId="0" fontId="34" fillId="0" borderId="65" xfId="0" applyFont="1" applyBorder="1" applyAlignment="1">
      <alignment horizontal="centerContinuous" vertical="center"/>
    </xf>
    <xf numFmtId="0" fontId="43" fillId="9" borderId="20" xfId="0" applyFont="1" applyFill="1" applyBorder="1" applyAlignment="1">
      <alignment horizontal="centerContinuous" vertical="center"/>
    </xf>
    <xf numFmtId="0" fontId="34" fillId="9" borderId="12" xfId="0" applyFont="1" applyFill="1" applyBorder="1" applyAlignment="1">
      <alignment horizontal="centerContinuous" vertical="center"/>
    </xf>
    <xf numFmtId="0" fontId="70" fillId="9" borderId="11" xfId="0" applyFont="1" applyFill="1" applyBorder="1" applyAlignment="1">
      <alignment horizontal="centerContinuous" vertical="center"/>
    </xf>
    <xf numFmtId="0" fontId="34" fillId="0" borderId="18" xfId="0" applyFont="1" applyBorder="1" applyAlignment="1">
      <alignment vertical="center"/>
    </xf>
    <xf numFmtId="0" fontId="34" fillId="0" borderId="1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66" xfId="0" applyFont="1" applyBorder="1" applyAlignment="1">
      <alignment horizontal="centerContinuous" vertical="center"/>
    </xf>
    <xf numFmtId="0" fontId="34" fillId="0" borderId="67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60" fillId="0" borderId="68" xfId="0" applyFont="1" applyBorder="1" applyAlignment="1">
      <alignment horizontal="center" vertical="center" wrapText="1"/>
    </xf>
    <xf numFmtId="0" fontId="60" fillId="0" borderId="69" xfId="0" applyFont="1" applyBorder="1" applyAlignment="1">
      <alignment horizontal="center" vertical="center" wrapText="1"/>
    </xf>
    <xf numFmtId="0" fontId="60" fillId="0" borderId="70" xfId="0" applyFont="1" applyBorder="1" applyAlignment="1">
      <alignment horizontal="center" vertical="center" wrapText="1"/>
    </xf>
    <xf numFmtId="0" fontId="34" fillId="0" borderId="71" xfId="0" applyFont="1" applyBorder="1" applyAlignment="1">
      <alignment vertical="center"/>
    </xf>
    <xf numFmtId="49" fontId="34" fillId="0" borderId="69" xfId="0" applyNumberFormat="1" applyFont="1" applyBorder="1" applyAlignment="1">
      <alignment horizontal="centerContinuous" vertical="center"/>
    </xf>
    <xf numFmtId="0" fontId="55" fillId="0" borderId="72" xfId="0" applyFont="1" applyBorder="1" applyAlignment="1">
      <alignment horizontal="centerContinuous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Continuous" vertical="center"/>
    </xf>
    <xf numFmtId="0" fontId="55" fillId="0" borderId="54" xfId="0" applyFont="1" applyBorder="1" applyAlignment="1">
      <alignment horizontal="centerContinuous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5" xfId="0" applyFont="1" applyBorder="1" applyAlignment="1">
      <alignment horizontal="center" vertical="center" wrapText="1"/>
    </xf>
    <xf numFmtId="0" fontId="34" fillId="0" borderId="48" xfId="0" applyFont="1" applyBorder="1" applyAlignment="1">
      <alignment vertical="center"/>
    </xf>
    <xf numFmtId="49" fontId="34" fillId="0" borderId="74" xfId="0" applyNumberFormat="1" applyFont="1" applyBorder="1" applyAlignment="1">
      <alignment horizontal="centerContinuous" vertical="center"/>
    </xf>
    <xf numFmtId="0" fontId="55" fillId="0" borderId="76" xfId="0" applyFont="1" applyBorder="1" applyAlignment="1">
      <alignment horizontal="centerContinuous" vertical="center" wrapText="1"/>
    </xf>
    <xf numFmtId="0" fontId="39" fillId="0" borderId="67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centerContinuous" vertical="center"/>
    </xf>
    <xf numFmtId="0" fontId="62" fillId="0" borderId="6" xfId="0" applyFont="1" applyBorder="1" applyAlignment="1">
      <alignment horizontal="centerContinuous" vertical="center"/>
    </xf>
    <xf numFmtId="0" fontId="62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76" fillId="0" borderId="65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Continuous" vertical="center" wrapText="1"/>
    </xf>
    <xf numFmtId="0" fontId="34" fillId="0" borderId="31" xfId="0" applyFont="1" applyBorder="1" applyAlignment="1">
      <alignment horizontal="centerContinuous" vertical="center" wrapText="1"/>
    </xf>
    <xf numFmtId="0" fontId="34" fillId="0" borderId="32" xfId="0" applyFont="1" applyBorder="1" applyAlignment="1">
      <alignment horizontal="centerContinuous" vertical="center" wrapText="1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2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9" fillId="0" borderId="0" xfId="0" applyFont="1"/>
    <xf numFmtId="0" fontId="70" fillId="0" borderId="0" xfId="0" applyFont="1" applyBorder="1" applyAlignment="1" applyProtection="1">
      <alignment horizontal="left" vertical="center"/>
    </xf>
    <xf numFmtId="2" fontId="39" fillId="13" borderId="0" xfId="0" applyNumberFormat="1" applyFont="1" applyFill="1" applyBorder="1" applyAlignment="1" applyProtection="1">
      <alignment horizontal="center" vertical="center"/>
      <protection locked="0"/>
    </xf>
    <xf numFmtId="2" fontId="39" fillId="11" borderId="0" xfId="0" applyNumberFormat="1" applyFont="1" applyFill="1" applyBorder="1" applyAlignment="1" applyProtection="1">
      <alignment horizontal="center" vertical="center"/>
      <protection locked="0"/>
    </xf>
    <xf numFmtId="2" fontId="82" fillId="12" borderId="0" xfId="0" applyNumberFormat="1" applyFont="1" applyFill="1" applyBorder="1" applyAlignment="1" applyProtection="1">
      <alignment horizontal="center" vertical="center"/>
      <protection locked="0"/>
    </xf>
    <xf numFmtId="49" fontId="39" fillId="14" borderId="0" xfId="0" applyNumberFormat="1" applyFont="1" applyFill="1" applyBorder="1" applyAlignment="1" applyProtection="1">
      <alignment horizontal="center" vertical="center"/>
      <protection locked="0"/>
    </xf>
    <xf numFmtId="2" fontId="39" fillId="15" borderId="0" xfId="0" applyNumberFormat="1" applyFont="1" applyFill="1" applyBorder="1" applyAlignment="1" applyProtection="1">
      <alignment horizontal="center" vertical="center"/>
      <protection locked="0"/>
    </xf>
    <xf numFmtId="2" fontId="39" fillId="2" borderId="0" xfId="0" applyNumberFormat="1" applyFont="1" applyFill="1" applyBorder="1" applyAlignment="1" applyProtection="1">
      <alignment horizontal="center" vertical="center"/>
      <protection locked="0"/>
    </xf>
    <xf numFmtId="0" fontId="66" fillId="12" borderId="0" xfId="0" applyFont="1" applyFill="1" applyBorder="1" applyAlignment="1">
      <alignment horizontal="center"/>
    </xf>
    <xf numFmtId="0" fontId="66" fillId="12" borderId="0" xfId="0" applyFont="1" applyFill="1" applyAlignment="1">
      <alignment horizontal="center"/>
    </xf>
    <xf numFmtId="0" fontId="34" fillId="14" borderId="0" xfId="0" applyFont="1" applyFill="1" applyAlignment="1">
      <alignment horizontal="center"/>
    </xf>
    <xf numFmtId="0" fontId="66" fillId="18" borderId="0" xfId="0" applyFont="1" applyFill="1" applyBorder="1" applyAlignment="1">
      <alignment horizontal="center"/>
    </xf>
    <xf numFmtId="0" fontId="66" fillId="20" borderId="0" xfId="0" applyFont="1" applyFill="1" applyAlignment="1">
      <alignment horizontal="center"/>
    </xf>
    <xf numFmtId="0" fontId="66" fillId="20" borderId="0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70" fillId="0" borderId="0" xfId="0" applyFont="1" applyBorder="1" applyAlignment="1" applyProtection="1">
      <alignment horizontal="center" vertical="center"/>
    </xf>
    <xf numFmtId="2" fontId="52" fillId="31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52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horizontal="center" vertical="center"/>
    </xf>
    <xf numFmtId="0" fontId="50" fillId="2" borderId="0" xfId="0" applyFont="1" applyFill="1" applyBorder="1" applyAlignment="1" applyProtection="1">
      <alignment horizontal="center" vertical="center"/>
    </xf>
    <xf numFmtId="0" fontId="50" fillId="16" borderId="0" xfId="0" applyFont="1" applyFill="1" applyBorder="1" applyAlignment="1" applyProtection="1">
      <alignment horizontal="center" vertical="center"/>
    </xf>
    <xf numFmtId="0" fontId="50" fillId="27" borderId="0" xfId="0" applyFont="1" applyFill="1" applyBorder="1" applyAlignment="1" applyProtection="1">
      <alignment horizontal="center" vertical="center"/>
    </xf>
    <xf numFmtId="2" fontId="84" fillId="28" borderId="0" xfId="0" applyNumberFormat="1" applyFont="1" applyFill="1" applyBorder="1" applyAlignment="1" applyProtection="1">
      <alignment horizontal="center" vertical="center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50" fillId="13" borderId="0" xfId="0" applyFont="1" applyFill="1" applyBorder="1" applyAlignment="1" applyProtection="1">
      <alignment horizontal="center" vertical="center"/>
    </xf>
    <xf numFmtId="0" fontId="50" fillId="9" borderId="0" xfId="0" applyFont="1" applyFill="1" applyBorder="1" applyAlignment="1" applyProtection="1">
      <alignment horizontal="center" vertical="center"/>
    </xf>
    <xf numFmtId="0" fontId="84" fillId="29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/>
    </xf>
    <xf numFmtId="0" fontId="50" fillId="8" borderId="0" xfId="0" applyFont="1" applyFill="1" applyBorder="1" applyAlignment="1" applyProtection="1">
      <alignment horizontal="center" vertical="center"/>
    </xf>
    <xf numFmtId="0" fontId="50" fillId="14" borderId="0" xfId="0" applyFont="1" applyFill="1" applyBorder="1" applyAlignment="1" applyProtection="1">
      <alignment horizontal="center" vertical="center"/>
    </xf>
    <xf numFmtId="0" fontId="84" fillId="22" borderId="0" xfId="0" applyFont="1" applyFill="1" applyBorder="1" applyAlignment="1" applyProtection="1">
      <alignment horizontal="center" vertical="center"/>
    </xf>
    <xf numFmtId="0" fontId="84" fillId="30" borderId="0" xfId="0" applyFont="1" applyFill="1" applyBorder="1" applyAlignment="1" applyProtection="1">
      <alignment horizontal="center" vertical="center"/>
    </xf>
    <xf numFmtId="0" fontId="38" fillId="0" borderId="0" xfId="0" applyFont="1"/>
    <xf numFmtId="0" fontId="42" fillId="0" borderId="0" xfId="0" applyFont="1" applyBorder="1"/>
    <xf numFmtId="2" fontId="52" fillId="0" borderId="0" xfId="0" applyNumberFormat="1" applyFont="1" applyFill="1" applyBorder="1" applyAlignment="1" applyProtection="1">
      <alignment horizontal="right" vertical="center"/>
      <protection locked="0"/>
    </xf>
    <xf numFmtId="0" fontId="50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49" fontId="48" fillId="12" borderId="0" xfId="0" applyNumberFormat="1" applyFont="1" applyFill="1" applyBorder="1" applyAlignment="1" applyProtection="1">
      <alignment horizontal="center" vertical="center"/>
      <protection locked="0"/>
    </xf>
    <xf numFmtId="2" fontId="39" fillId="15" borderId="0" xfId="0" applyNumberFormat="1" applyFont="1" applyFill="1" applyBorder="1" applyAlignment="1" applyProtection="1">
      <alignment horizontal="center" vertical="center"/>
      <protection locked="0"/>
    </xf>
    <xf numFmtId="2" fontId="64" fillId="12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39" fillId="0" borderId="17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167" fontId="85" fillId="0" borderId="17" xfId="0" applyNumberFormat="1" applyFont="1" applyBorder="1" applyAlignment="1">
      <alignment horizontal="center" vertical="center" wrapText="1"/>
    </xf>
    <xf numFmtId="0" fontId="34" fillId="3" borderId="17" xfId="0" applyFont="1" applyFill="1" applyBorder="1" applyAlignment="1" applyProtection="1">
      <alignment horizontal="center" vertical="center" wrapText="1"/>
    </xf>
    <xf numFmtId="0" fontId="56" fillId="0" borderId="1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2" fontId="86" fillId="0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</xf>
    <xf numFmtId="167" fontId="60" fillId="15" borderId="0" xfId="0" applyNumberFormat="1" applyFont="1" applyFill="1" applyBorder="1" applyAlignment="1">
      <alignment horizontal="center" vertical="center"/>
    </xf>
    <xf numFmtId="0" fontId="70" fillId="0" borderId="0" xfId="0" applyFont="1" applyBorder="1" applyAlignment="1" applyProtection="1">
      <alignment horizontal="right" vertical="center"/>
    </xf>
    <xf numFmtId="167" fontId="50" fillId="2" borderId="0" xfId="0" applyNumberFormat="1" applyFont="1" applyFill="1" applyBorder="1" applyAlignment="1">
      <alignment horizontal="center" vertical="center"/>
    </xf>
    <xf numFmtId="0" fontId="87" fillId="3" borderId="0" xfId="0" applyFont="1" applyFill="1" applyBorder="1" applyAlignment="1" applyProtection="1">
      <alignment horizontal="center" vertical="center"/>
    </xf>
    <xf numFmtId="49" fontId="46" fillId="14" borderId="0" xfId="0" applyNumberFormat="1" applyFont="1" applyFill="1" applyBorder="1" applyAlignment="1" applyProtection="1">
      <alignment horizontal="center" vertical="center"/>
      <protection locked="0"/>
    </xf>
    <xf numFmtId="49" fontId="79" fillId="14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8" xfId="0" applyFont="1" applyBorder="1" applyAlignment="1">
      <alignment horizontal="center"/>
    </xf>
    <xf numFmtId="0" fontId="79" fillId="0" borderId="9" xfId="0" applyFont="1" applyBorder="1" applyAlignment="1">
      <alignment horizontal="center"/>
    </xf>
    <xf numFmtId="0" fontId="79" fillId="0" borderId="10" xfId="0" applyFont="1" applyBorder="1" applyAlignment="1">
      <alignment horizontal="center"/>
    </xf>
    <xf numFmtId="2" fontId="88" fillId="0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 wrapText="1"/>
    </xf>
    <xf numFmtId="2" fontId="39" fillId="15" borderId="6" xfId="0" applyNumberFormat="1" applyFont="1" applyFill="1" applyBorder="1" applyAlignment="1" applyProtection="1">
      <alignment horizontal="center" vertical="center"/>
      <protection locked="0"/>
    </xf>
    <xf numFmtId="2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34" fillId="3" borderId="6" xfId="0" applyFont="1" applyFill="1" applyBorder="1" applyAlignment="1" applyProtection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53" fillId="0" borderId="17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center" vertical="center"/>
    </xf>
    <xf numFmtId="2" fontId="70" fillId="15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5" xfId="0" applyFont="1" applyBorder="1" applyAlignment="1">
      <alignment horizontal="center"/>
    </xf>
    <xf numFmtId="0" fontId="79" fillId="0" borderId="6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79" fillId="0" borderId="16" xfId="0" applyFont="1" applyBorder="1" applyAlignment="1">
      <alignment horizontal="center"/>
    </xf>
    <xf numFmtId="0" fontId="79" fillId="0" borderId="17" xfId="0" applyFont="1" applyBorder="1" applyAlignment="1">
      <alignment horizontal="center"/>
    </xf>
    <xf numFmtId="0" fontId="79" fillId="0" borderId="18" xfId="0" applyFont="1" applyBorder="1" applyAlignment="1">
      <alignment horizontal="center"/>
    </xf>
    <xf numFmtId="0" fontId="79" fillId="2" borderId="107" xfId="0" applyFont="1" applyFill="1" applyBorder="1" applyAlignment="1">
      <alignment horizontal="centerContinuous" vertical="center"/>
    </xf>
    <xf numFmtId="0" fontId="89" fillId="2" borderId="108" xfId="0" applyFont="1" applyFill="1" applyBorder="1" applyAlignment="1">
      <alignment vertical="center"/>
    </xf>
    <xf numFmtId="0" fontId="79" fillId="2" borderId="108" xfId="0" applyFont="1" applyFill="1" applyBorder="1" applyAlignment="1">
      <alignment horizontal="centerContinuous" vertical="center"/>
    </xf>
    <xf numFmtId="0" fontId="79" fillId="16" borderId="108" xfId="0" applyFont="1" applyFill="1" applyBorder="1" applyAlignment="1">
      <alignment horizontal="centerContinuous" vertical="center"/>
    </xf>
    <xf numFmtId="0" fontId="79" fillId="16" borderId="109" xfId="0" applyFont="1" applyFill="1" applyBorder="1" applyAlignment="1">
      <alignment horizontal="centerContinuous" vertical="center"/>
    </xf>
    <xf numFmtId="0" fontId="79" fillId="18" borderId="107" xfId="0" applyFont="1" applyFill="1" applyBorder="1" applyAlignment="1">
      <alignment horizontal="centerContinuous" vertical="center"/>
    </xf>
    <xf numFmtId="0" fontId="89" fillId="18" borderId="108" xfId="0" applyFont="1" applyFill="1" applyBorder="1" applyAlignment="1">
      <alignment vertical="center"/>
    </xf>
    <xf numFmtId="0" fontId="79" fillId="18" borderId="108" xfId="0" applyFont="1" applyFill="1" applyBorder="1" applyAlignment="1">
      <alignment horizontal="centerContinuous" vertical="center"/>
    </xf>
    <xf numFmtId="0" fontId="79" fillId="9" borderId="108" xfId="0" applyFont="1" applyFill="1" applyBorder="1" applyAlignment="1">
      <alignment horizontal="centerContinuous" vertical="center"/>
    </xf>
    <xf numFmtId="0" fontId="79" fillId="9" borderId="109" xfId="0" applyFont="1" applyFill="1" applyBorder="1" applyAlignment="1">
      <alignment horizontal="centerContinuous" vertical="center"/>
    </xf>
    <xf numFmtId="0" fontId="86" fillId="0" borderId="20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Continuous" vertical="center"/>
    </xf>
    <xf numFmtId="0" fontId="86" fillId="0" borderId="37" xfId="0" applyFont="1" applyBorder="1" applyAlignment="1">
      <alignment horizontal="centerContinuous" vertical="center"/>
    </xf>
    <xf numFmtId="0" fontId="38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centerContinuous" vertical="center"/>
    </xf>
    <xf numFmtId="168" fontId="46" fillId="0" borderId="0" xfId="11" applyNumberFormat="1" applyFont="1" applyFill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right" vertical="center"/>
    </xf>
    <xf numFmtId="0" fontId="41" fillId="12" borderId="78" xfId="0" applyFont="1" applyFill="1" applyBorder="1" applyAlignment="1">
      <alignment vertical="center"/>
    </xf>
    <xf numFmtId="0" fontId="43" fillId="12" borderId="79" xfId="0" applyFont="1" applyFill="1" applyBorder="1" applyAlignment="1">
      <alignment horizontal="centerContinuous" vertical="center" wrapText="1"/>
    </xf>
    <xf numFmtId="0" fontId="40" fillId="12" borderId="79" xfId="0" applyFont="1" applyFill="1" applyBorder="1" applyAlignment="1">
      <alignment horizontal="centerContinuous" vertical="center" wrapText="1"/>
    </xf>
    <xf numFmtId="0" fontId="40" fillId="14" borderId="79" xfId="0" applyFont="1" applyFill="1" applyBorder="1" applyAlignment="1">
      <alignment horizontal="centerContinuous" vertical="center" wrapText="1"/>
    </xf>
    <xf numFmtId="0" fontId="41" fillId="14" borderId="79" xfId="0" applyFont="1" applyFill="1" applyBorder="1" applyAlignment="1">
      <alignment horizontal="centerContinuous" vertical="center" wrapText="1"/>
    </xf>
    <xf numFmtId="0" fontId="59" fillId="14" borderId="79" xfId="0" applyFont="1" applyFill="1" applyBorder="1" applyAlignment="1">
      <alignment horizontal="centerContinuous" vertical="center" wrapText="1"/>
    </xf>
    <xf numFmtId="0" fontId="41" fillId="14" borderId="80" xfId="0" applyFont="1" applyFill="1" applyBorder="1" applyAlignment="1">
      <alignment horizontal="centerContinuous" vertical="center" wrapText="1"/>
    </xf>
    <xf numFmtId="0" fontId="55" fillId="0" borderId="81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49" fontId="34" fillId="0" borderId="81" xfId="0" applyNumberFormat="1" applyFont="1" applyBorder="1" applyAlignment="1">
      <alignment horizontal="center" vertical="center"/>
    </xf>
    <xf numFmtId="16" fontId="73" fillId="0" borderId="81" xfId="0" applyNumberFormat="1" applyFont="1" applyBorder="1" applyAlignment="1">
      <alignment horizontal="center" vertical="center"/>
    </xf>
    <xf numFmtId="0" fontId="34" fillId="0" borderId="81" xfId="0" applyFont="1" applyBorder="1" applyAlignment="1">
      <alignment horizontal="left" vertical="center" wrapText="1"/>
    </xf>
    <xf numFmtId="0" fontId="44" fillId="0" borderId="81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1" fillId="16" borderId="78" xfId="0" applyFont="1" applyFill="1" applyBorder="1" applyAlignment="1">
      <alignment vertical="center"/>
    </xf>
    <xf numFmtId="0" fontId="69" fillId="16" borderId="79" xfId="0" applyFont="1" applyFill="1" applyBorder="1" applyAlignment="1">
      <alignment horizontal="centerContinuous" vertical="center" wrapText="1"/>
    </xf>
    <xf numFmtId="0" fontId="40" fillId="16" borderId="79" xfId="0" applyFont="1" applyFill="1" applyBorder="1" applyAlignment="1">
      <alignment horizontal="centerContinuous" vertical="center" wrapText="1"/>
    </xf>
    <xf numFmtId="0" fontId="41" fillId="16" borderId="79" xfId="0" applyFont="1" applyFill="1" applyBorder="1" applyAlignment="1">
      <alignment horizontal="centerContinuous" vertical="center" wrapText="1"/>
    </xf>
    <xf numFmtId="0" fontId="59" fillId="16" borderId="79" xfId="0" applyFont="1" applyFill="1" applyBorder="1" applyAlignment="1">
      <alignment horizontal="centerContinuous" vertical="center" wrapText="1"/>
    </xf>
    <xf numFmtId="0" fontId="41" fillId="16" borderId="80" xfId="0" applyFont="1" applyFill="1" applyBorder="1" applyAlignment="1">
      <alignment horizontal="centerContinuous" vertical="center" wrapText="1"/>
    </xf>
    <xf numFmtId="0" fontId="69" fillId="0" borderId="79" xfId="0" applyFont="1" applyBorder="1" applyAlignment="1">
      <alignment horizontal="centerContinuous" vertical="center" wrapText="1"/>
    </xf>
    <xf numFmtId="0" fontId="42" fillId="0" borderId="81" xfId="9" applyFont="1" applyBorder="1" applyAlignment="1">
      <alignment horizontal="centerContinuous" vertical="center" wrapText="1"/>
    </xf>
    <xf numFmtId="0" fontId="44" fillId="0" borderId="81" xfId="0" applyFont="1" applyBorder="1" applyAlignment="1">
      <alignment horizontal="centerContinuous" vertical="center" wrapText="1"/>
    </xf>
    <xf numFmtId="49" fontId="50" fillId="0" borderId="81" xfId="0" applyNumberFormat="1" applyFont="1" applyBorder="1" applyAlignment="1">
      <alignment horizontal="centerContinuous" vertical="center"/>
    </xf>
    <xf numFmtId="16" fontId="56" fillId="0" borderId="81" xfId="0" applyNumberFormat="1" applyFont="1" applyBorder="1" applyAlignment="1">
      <alignment horizontal="centerContinuous"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horizontal="right" vertical="center" wrapText="1"/>
    </xf>
    <xf numFmtId="0" fontId="34" fillId="0" borderId="31" xfId="0" applyFont="1" applyBorder="1" applyAlignment="1">
      <alignment horizontal="left" vertical="center"/>
    </xf>
    <xf numFmtId="0" fontId="34" fillId="0" borderId="32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left" vertical="center"/>
    </xf>
    <xf numFmtId="0" fontId="79" fillId="6" borderId="107" xfId="0" applyFont="1" applyFill="1" applyBorder="1" applyAlignment="1">
      <alignment horizontal="centerContinuous" vertical="center"/>
    </xf>
    <xf numFmtId="0" fontId="89" fillId="6" borderId="108" xfId="0" applyFont="1" applyFill="1" applyBorder="1" applyAlignment="1">
      <alignment vertical="center"/>
    </xf>
    <xf numFmtId="0" fontId="79" fillId="6" borderId="108" xfId="0" applyFont="1" applyFill="1" applyBorder="1" applyAlignment="1">
      <alignment horizontal="centerContinuous" vertical="center"/>
    </xf>
    <xf numFmtId="0" fontId="79" fillId="25" borderId="108" xfId="0" applyFont="1" applyFill="1" applyBorder="1" applyAlignment="1">
      <alignment horizontal="centerContinuous" vertical="center"/>
    </xf>
    <xf numFmtId="0" fontId="79" fillId="25" borderId="109" xfId="0" applyFont="1" applyFill="1" applyBorder="1" applyAlignment="1">
      <alignment horizontal="centerContinuous" vertical="center"/>
    </xf>
    <xf numFmtId="0" fontId="44" fillId="0" borderId="81" xfId="0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center" vertical="center"/>
    </xf>
    <xf numFmtId="16" fontId="73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73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34" fillId="0" borderId="0" xfId="8" applyFont="1" applyAlignment="1">
      <alignment vertical="center"/>
    </xf>
    <xf numFmtId="0" fontId="34" fillId="0" borderId="77" xfId="0" applyFont="1" applyBorder="1" applyAlignment="1">
      <alignment vertical="center"/>
    </xf>
    <xf numFmtId="0" fontId="76" fillId="0" borderId="40" xfId="0" applyFont="1" applyBorder="1" applyAlignment="1">
      <alignment horizontal="centerContinuous" vertical="center" wrapText="1"/>
    </xf>
    <xf numFmtId="0" fontId="39" fillId="0" borderId="40" xfId="0" applyFont="1" applyBorder="1" applyAlignment="1">
      <alignment horizontal="centerContinuous" vertical="center" wrapText="1"/>
    </xf>
    <xf numFmtId="0" fontId="86" fillId="0" borderId="40" xfId="0" applyFont="1" applyBorder="1" applyAlignment="1">
      <alignment horizontal="centerContinuous" vertical="center" wrapText="1"/>
    </xf>
    <xf numFmtId="0" fontId="53" fillId="0" borderId="40" xfId="0" applyFont="1" applyBorder="1" applyAlignment="1">
      <alignment horizontal="centerContinuous" vertical="center" wrapText="1"/>
    </xf>
    <xf numFmtId="0" fontId="50" fillId="0" borderId="77" xfId="0" applyFont="1" applyBorder="1" applyAlignment="1">
      <alignment horizontal="center" vertical="center"/>
    </xf>
    <xf numFmtId="2" fontId="70" fillId="11" borderId="29" xfId="0" applyNumberFormat="1" applyFont="1" applyFill="1" applyBorder="1" applyAlignment="1" applyProtection="1">
      <alignment horizontal="center" vertical="center"/>
      <protection locked="0"/>
    </xf>
    <xf numFmtId="2" fontId="52" fillId="11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38" xfId="0" applyFont="1" applyBorder="1" applyAlignment="1">
      <alignment horizontal="center" vertical="center"/>
    </xf>
    <xf numFmtId="0" fontId="76" fillId="0" borderId="40" xfId="0" applyFont="1" applyBorder="1" applyAlignment="1">
      <alignment vertical="center"/>
    </xf>
    <xf numFmtId="0" fontId="92" fillId="0" borderId="84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34" fillId="0" borderId="112" xfId="0" applyFont="1" applyBorder="1" applyAlignment="1">
      <alignment vertical="center"/>
    </xf>
    <xf numFmtId="0" fontId="44" fillId="0" borderId="69" xfId="0" applyFont="1" applyBorder="1" applyAlignment="1">
      <alignment horizontal="centerContinuous" vertical="center" wrapText="1"/>
    </xf>
    <xf numFmtId="168" fontId="70" fillId="0" borderId="22" xfId="11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50" fillId="0" borderId="113" xfId="0" applyFont="1" applyBorder="1" applyAlignment="1">
      <alignment horizontal="center" vertical="center"/>
    </xf>
    <xf numFmtId="2" fontId="70" fillId="13" borderId="29" xfId="0" applyNumberFormat="1" applyFont="1" applyFill="1" applyBorder="1" applyAlignment="1" applyProtection="1">
      <alignment horizontal="center" vertical="center"/>
      <protection locked="0"/>
    </xf>
    <xf numFmtId="2" fontId="52" fillId="13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2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/>
    </xf>
    <xf numFmtId="0" fontId="70" fillId="0" borderId="114" xfId="0" applyFont="1" applyBorder="1" applyAlignment="1">
      <alignment horizontal="centerContinuous" vertical="center"/>
    </xf>
    <xf numFmtId="0" fontId="70" fillId="0" borderId="115" xfId="0" applyFont="1" applyBorder="1" applyAlignment="1">
      <alignment horizontal="centerContinuous" vertical="center"/>
    </xf>
    <xf numFmtId="0" fontId="34" fillId="0" borderId="116" xfId="0" applyFont="1" applyBorder="1" applyAlignment="1">
      <alignment horizontal="centerContinuous" vertical="center"/>
    </xf>
    <xf numFmtId="0" fontId="73" fillId="0" borderId="114" xfId="0" applyFont="1" applyBorder="1" applyAlignment="1">
      <alignment horizontal="centerContinuous" vertical="center"/>
    </xf>
    <xf numFmtId="0" fontId="51" fillId="0" borderId="116" xfId="0" applyFont="1" applyBorder="1" applyAlignment="1">
      <alignment horizontal="centerContinuous" vertical="center"/>
    </xf>
    <xf numFmtId="1" fontId="70" fillId="0" borderId="0" xfId="11" applyNumberFormat="1" applyFont="1" applyFill="1" applyBorder="1" applyAlignment="1">
      <alignment horizontal="left" vertical="center"/>
    </xf>
    <xf numFmtId="2" fontId="61" fillId="12" borderId="29" xfId="0" applyNumberFormat="1" applyFont="1" applyFill="1" applyBorder="1" applyAlignment="1" applyProtection="1">
      <alignment horizontal="center" vertical="center"/>
      <protection locked="0"/>
    </xf>
    <xf numFmtId="2" fontId="70" fillId="15" borderId="29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Font="1" applyBorder="1" applyAlignment="1" applyProtection="1">
      <alignment horizontal="center" vertical="center"/>
    </xf>
    <xf numFmtId="49" fontId="38" fillId="0" borderId="96" xfId="0" applyNumberFormat="1" applyFont="1" applyBorder="1" applyAlignment="1">
      <alignment horizontal="center" vertical="center"/>
    </xf>
    <xf numFmtId="167" fontId="56" fillId="0" borderId="0" xfId="0" applyNumberFormat="1" applyFont="1" applyFill="1" applyBorder="1" applyAlignment="1">
      <alignment horizontal="center" vertical="center"/>
    </xf>
    <xf numFmtId="0" fontId="43" fillId="0" borderId="96" xfId="0" applyFont="1" applyBorder="1" applyAlignment="1" applyProtection="1">
      <alignment horizontal="center" vertical="center"/>
    </xf>
    <xf numFmtId="2" fontId="70" fillId="16" borderId="29" xfId="0" applyNumberFormat="1" applyFont="1" applyFill="1" applyBorder="1" applyAlignment="1" applyProtection="1">
      <alignment horizontal="center" vertical="center"/>
      <protection locked="0"/>
    </xf>
    <xf numFmtId="2" fontId="70" fillId="2" borderId="29" xfId="0" applyNumberFormat="1" applyFont="1" applyFill="1" applyBorder="1" applyAlignment="1" applyProtection="1">
      <alignment horizontal="center" vertical="center"/>
      <protection locked="0"/>
    </xf>
    <xf numFmtId="2" fontId="70" fillId="14" borderId="29" xfId="0" applyNumberFormat="1" applyFont="1" applyFill="1" applyBorder="1" applyAlignment="1" applyProtection="1">
      <alignment horizontal="center" vertical="center"/>
      <protection locked="0"/>
    </xf>
    <xf numFmtId="2" fontId="61" fillId="22" borderId="29" xfId="0" applyNumberFormat="1" applyFont="1" applyFill="1" applyBorder="1" applyAlignment="1" applyProtection="1">
      <alignment horizontal="center" vertical="center"/>
      <protection locked="0"/>
    </xf>
    <xf numFmtId="2" fontId="52" fillId="15" borderId="0" xfId="0" applyNumberFormat="1" applyFont="1" applyFill="1" applyBorder="1" applyAlignment="1" applyProtection="1">
      <alignment horizontal="center" vertical="center"/>
      <protection locked="0"/>
    </xf>
    <xf numFmtId="0" fontId="61" fillId="12" borderId="29" xfId="8" applyFont="1" applyFill="1" applyBorder="1" applyAlignment="1">
      <alignment horizontal="center" vertical="center"/>
    </xf>
    <xf numFmtId="0" fontId="70" fillId="26" borderId="29" xfId="8" applyFont="1" applyFill="1" applyBorder="1" applyAlignment="1">
      <alignment horizontal="center" vertical="center"/>
    </xf>
    <xf numFmtId="0" fontId="61" fillId="22" borderId="84" xfId="8" applyFont="1" applyFill="1" applyBorder="1" applyAlignment="1">
      <alignment horizontal="center" vertical="center"/>
    </xf>
    <xf numFmtId="2" fontId="61" fillId="17" borderId="29" xfId="0" applyNumberFormat="1" applyFont="1" applyFill="1" applyBorder="1" applyAlignment="1" applyProtection="1">
      <alignment horizontal="center" vertical="center"/>
      <protection locked="0"/>
    </xf>
    <xf numFmtId="2" fontId="94" fillId="17" borderId="0" xfId="0" applyNumberFormat="1" applyFont="1" applyFill="1" applyBorder="1" applyAlignment="1" applyProtection="1">
      <alignment horizontal="center" vertical="center"/>
      <protection locked="0"/>
    </xf>
    <xf numFmtId="2" fontId="52" fillId="2" borderId="0" xfId="0" applyNumberFormat="1" applyFont="1" applyFill="1" applyBorder="1" applyAlignment="1" applyProtection="1">
      <alignment horizontal="center" vertical="center"/>
      <protection locked="0"/>
    </xf>
    <xf numFmtId="2" fontId="61" fillId="20" borderId="29" xfId="0" applyNumberFormat="1" applyFont="1" applyFill="1" applyBorder="1" applyAlignment="1" applyProtection="1">
      <alignment horizontal="center" vertical="center"/>
      <protection locked="0"/>
    </xf>
    <xf numFmtId="2" fontId="94" fillId="20" borderId="0" xfId="0" applyNumberFormat="1" applyFont="1" applyFill="1" applyBorder="1" applyAlignment="1" applyProtection="1">
      <alignment horizontal="center" vertical="center"/>
      <protection locked="0"/>
    </xf>
    <xf numFmtId="2" fontId="70" fillId="5" borderId="29" xfId="0" applyNumberFormat="1" applyFont="1" applyFill="1" applyBorder="1" applyAlignment="1" applyProtection="1">
      <alignment horizontal="center" vertical="center"/>
      <protection locked="0"/>
    </xf>
    <xf numFmtId="2" fontId="52" fillId="5" borderId="0" xfId="0" applyNumberFormat="1" applyFont="1" applyFill="1" applyBorder="1" applyAlignment="1" applyProtection="1">
      <alignment horizontal="center" vertical="center"/>
      <protection locked="0"/>
    </xf>
    <xf numFmtId="2" fontId="70" fillId="0" borderId="29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vertical="center"/>
    </xf>
    <xf numFmtId="2" fontId="94" fillId="12" borderId="0" xfId="0" applyNumberFormat="1" applyFont="1" applyFill="1" applyBorder="1" applyAlignment="1" applyProtection="1">
      <alignment horizontal="center" vertical="center"/>
      <protection locked="0"/>
    </xf>
    <xf numFmtId="2" fontId="52" fillId="14" borderId="0" xfId="0" applyNumberFormat="1" applyFont="1" applyFill="1" applyBorder="1" applyAlignment="1" applyProtection="1">
      <alignment horizontal="center" vertical="center"/>
      <protection locked="0"/>
    </xf>
    <xf numFmtId="2" fontId="70" fillId="10" borderId="29" xfId="0" applyNumberFormat="1" applyFont="1" applyFill="1" applyBorder="1" applyAlignment="1" applyProtection="1">
      <alignment horizontal="center" vertical="center"/>
      <protection locked="0"/>
    </xf>
    <xf numFmtId="2" fontId="52" fillId="10" borderId="0" xfId="0" applyNumberFormat="1" applyFont="1" applyFill="1" applyBorder="1" applyAlignment="1" applyProtection="1">
      <alignment horizontal="center" vertical="center"/>
      <protection locked="0"/>
    </xf>
    <xf numFmtId="2" fontId="94" fillId="22" borderId="0" xfId="0" applyNumberFormat="1" applyFont="1" applyFill="1" applyBorder="1" applyAlignment="1" applyProtection="1">
      <alignment horizontal="center" vertical="center"/>
      <protection locked="0"/>
    </xf>
    <xf numFmtId="2" fontId="52" fillId="16" borderId="0" xfId="0" applyNumberFormat="1" applyFont="1" applyFill="1" applyBorder="1" applyAlignment="1" applyProtection="1">
      <alignment horizontal="center" vertical="center"/>
      <protection locked="0"/>
    </xf>
    <xf numFmtId="2" fontId="61" fillId="18" borderId="29" xfId="0" applyNumberFormat="1" applyFont="1" applyFill="1" applyBorder="1" applyAlignment="1" applyProtection="1">
      <alignment horizontal="center" vertical="center"/>
      <protection locked="0"/>
    </xf>
    <xf numFmtId="2" fontId="94" fillId="18" borderId="0" xfId="0" applyNumberFormat="1" applyFont="1" applyFill="1" applyBorder="1" applyAlignment="1" applyProtection="1">
      <alignment horizontal="center" vertical="center"/>
      <protection locked="0"/>
    </xf>
    <xf numFmtId="2" fontId="61" fillId="21" borderId="29" xfId="0" applyNumberFormat="1" applyFont="1" applyFill="1" applyBorder="1" applyAlignment="1" applyProtection="1">
      <alignment horizontal="center" vertical="center"/>
      <protection locked="0"/>
    </xf>
    <xf numFmtId="2" fontId="94" fillId="21" borderId="0" xfId="0" applyNumberFormat="1" applyFont="1" applyFill="1" applyBorder="1" applyAlignment="1" applyProtection="1">
      <alignment horizontal="center" vertical="center"/>
      <protection locked="0"/>
    </xf>
    <xf numFmtId="0" fontId="70" fillId="23" borderId="29" xfId="0" applyFont="1" applyFill="1" applyBorder="1" applyAlignment="1">
      <alignment horizontal="center" vertical="center"/>
    </xf>
    <xf numFmtId="0" fontId="52" fillId="23" borderId="0" xfId="0" applyFont="1" applyFill="1" applyBorder="1" applyAlignment="1">
      <alignment horizontal="center" vertical="center"/>
    </xf>
    <xf numFmtId="0" fontId="65" fillId="0" borderId="119" xfId="0" applyFont="1" applyFill="1" applyBorder="1" applyAlignment="1">
      <alignment horizontal="center"/>
    </xf>
    <xf numFmtId="0" fontId="65" fillId="0" borderId="120" xfId="0" applyFont="1" applyFill="1" applyBorder="1" applyAlignment="1">
      <alignment horizontal="center"/>
    </xf>
    <xf numFmtId="0" fontId="42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39" fillId="0" borderId="82" xfId="0" applyFont="1" applyBorder="1" applyAlignment="1">
      <alignment horizontal="centerContinuous" vertical="center"/>
    </xf>
    <xf numFmtId="0" fontId="70" fillId="0" borderId="82" xfId="0" applyFont="1" applyBorder="1" applyAlignment="1">
      <alignment horizontal="centerContinuous" vertical="center"/>
    </xf>
    <xf numFmtId="0" fontId="34" fillId="0" borderId="85" xfId="0" applyFont="1" applyBorder="1" applyAlignment="1">
      <alignment horizontal="centerContinuous" vertical="center"/>
    </xf>
    <xf numFmtId="0" fontId="73" fillId="0" borderId="84" xfId="0" applyFont="1" applyBorder="1" applyAlignment="1">
      <alignment horizontal="centerContinuous" vertical="center"/>
    </xf>
    <xf numFmtId="0" fontId="51" fillId="0" borderId="0" xfId="0" applyFont="1" applyBorder="1" applyAlignment="1">
      <alignment horizontal="centerContinuous" vertical="center"/>
    </xf>
    <xf numFmtId="0" fontId="38" fillId="0" borderId="0" xfId="0" applyFont="1" applyAlignment="1">
      <alignment horizontal="center"/>
    </xf>
    <xf numFmtId="0" fontId="43" fillId="0" borderId="81" xfId="0" applyFont="1" applyBorder="1" applyAlignment="1" applyProtection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Continuous" vertical="center" wrapText="1"/>
    </xf>
    <xf numFmtId="168" fontId="46" fillId="0" borderId="82" xfId="11" applyNumberFormat="1" applyFont="1" applyFill="1" applyBorder="1" applyAlignment="1">
      <alignment horizontal="center" vertical="center" wrapText="1"/>
    </xf>
    <xf numFmtId="1" fontId="60" fillId="0" borderId="29" xfId="10" applyNumberFormat="1" applyFont="1" applyBorder="1" applyAlignment="1">
      <alignment horizontal="center" vertical="center"/>
    </xf>
    <xf numFmtId="0" fontId="73" fillId="0" borderId="31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1" fontId="60" fillId="0" borderId="110" xfId="10" applyNumberFormat="1" applyFont="1" applyBorder="1" applyAlignment="1">
      <alignment horizontal="center" vertical="center"/>
    </xf>
    <xf numFmtId="0" fontId="42" fillId="0" borderId="111" xfId="9" applyFont="1" applyBorder="1" applyAlignment="1">
      <alignment vertical="center" wrapText="1"/>
    </xf>
    <xf numFmtId="0" fontId="44" fillId="0" borderId="111" xfId="0" applyFont="1" applyBorder="1" applyAlignment="1">
      <alignment horizontal="center" vertical="center" wrapText="1"/>
    </xf>
    <xf numFmtId="49" fontId="50" fillId="0" borderId="111" xfId="0" applyNumberFormat="1" applyFont="1" applyBorder="1" applyAlignment="1">
      <alignment horizontal="center" vertical="center"/>
    </xf>
    <xf numFmtId="16" fontId="56" fillId="0" borderId="111" xfId="0" applyNumberFormat="1" applyFont="1" applyBorder="1" applyAlignment="1">
      <alignment horizontal="center" vertical="center"/>
    </xf>
    <xf numFmtId="0" fontId="51" fillId="0" borderId="111" xfId="0" applyFont="1" applyBorder="1" applyAlignment="1">
      <alignment horizontal="left" vertical="center" wrapText="1"/>
    </xf>
    <xf numFmtId="0" fontId="50" fillId="0" borderId="32" xfId="0" applyFont="1" applyBorder="1" applyAlignment="1">
      <alignment horizontal="center" vertical="center"/>
    </xf>
    <xf numFmtId="0" fontId="96" fillId="2" borderId="5" xfId="11" applyFont="1" applyFill="1" applyBorder="1" applyAlignment="1">
      <alignment horizontal="center" vertical="center" wrapText="1"/>
    </xf>
    <xf numFmtId="0" fontId="96" fillId="2" borderId="6" xfId="11" applyFont="1" applyFill="1" applyBorder="1" applyAlignment="1">
      <alignment horizontal="center" vertical="center" wrapText="1"/>
    </xf>
    <xf numFmtId="0" fontId="96" fillId="2" borderId="7" xfId="11" applyFont="1" applyFill="1" applyBorder="1" applyAlignment="1">
      <alignment horizontal="center" vertical="center" wrapText="1"/>
    </xf>
    <xf numFmtId="0" fontId="96" fillId="2" borderId="11" xfId="11" applyFont="1" applyFill="1" applyBorder="1" applyAlignment="1">
      <alignment horizontal="center" vertical="center" wrapText="1"/>
    </xf>
    <xf numFmtId="0" fontId="96" fillId="2" borderId="0" xfId="11" applyFont="1" applyFill="1" applyBorder="1" applyAlignment="1">
      <alignment horizontal="center" vertical="center" wrapText="1"/>
    </xf>
    <xf numFmtId="0" fontId="96" fillId="2" borderId="12" xfId="11" applyFont="1" applyFill="1" applyBorder="1" applyAlignment="1">
      <alignment horizontal="center" vertical="center" wrapText="1"/>
    </xf>
    <xf numFmtId="0" fontId="96" fillId="2" borderId="16" xfId="11" applyFont="1" applyFill="1" applyBorder="1" applyAlignment="1">
      <alignment horizontal="center" vertical="center" wrapText="1"/>
    </xf>
    <xf numFmtId="0" fontId="96" fillId="2" borderId="17" xfId="11" applyFont="1" applyFill="1" applyBorder="1" applyAlignment="1">
      <alignment horizontal="center" vertical="center" wrapText="1"/>
    </xf>
    <xf numFmtId="0" fontId="96" fillId="2" borderId="18" xfId="11" applyFont="1" applyFill="1" applyBorder="1" applyAlignment="1">
      <alignment horizontal="center" vertical="center" wrapText="1"/>
    </xf>
    <xf numFmtId="0" fontId="50" fillId="0" borderId="0" xfId="4" applyFont="1" applyAlignment="1">
      <alignment horizontal="center" vertical="center" wrapText="1"/>
    </xf>
    <xf numFmtId="2" fontId="46" fillId="11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7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2" fontId="46" fillId="13" borderId="1" xfId="0" applyNumberFormat="1" applyFont="1" applyFill="1" applyBorder="1" applyAlignment="1" applyProtection="1">
      <alignment horizontal="center" vertical="center"/>
      <protection locked="0"/>
    </xf>
    <xf numFmtId="2" fontId="98" fillId="0" borderId="100" xfId="0" applyNumberFormat="1" applyFont="1" applyFill="1" applyBorder="1" applyAlignment="1" applyProtection="1">
      <alignment horizontal="center" vertical="center"/>
      <protection locked="0"/>
    </xf>
    <xf numFmtId="2" fontId="46" fillId="15" borderId="1" xfId="0" applyNumberFormat="1" applyFont="1" applyFill="1" applyBorder="1" applyAlignment="1" applyProtection="1">
      <alignment horizontal="center" vertical="center"/>
      <protection locked="0"/>
    </xf>
    <xf numFmtId="2" fontId="48" fillId="17" borderId="1" xfId="0" applyNumberFormat="1" applyFont="1" applyFill="1" applyBorder="1" applyAlignment="1" applyProtection="1">
      <alignment horizontal="center" vertical="center"/>
      <protection locked="0"/>
    </xf>
    <xf numFmtId="2" fontId="85" fillId="0" borderId="101" xfId="0" applyNumberFormat="1" applyFont="1" applyFill="1" applyBorder="1" applyAlignment="1" applyProtection="1">
      <alignment horizontal="center" vertical="center"/>
      <protection locked="0"/>
    </xf>
    <xf numFmtId="0" fontId="34" fillId="0" borderId="38" xfId="0" applyFont="1" applyBorder="1"/>
    <xf numFmtId="0" fontId="34" fillId="0" borderId="40" xfId="0" applyFont="1" applyBorder="1"/>
    <xf numFmtId="0" fontId="34" fillId="0" borderId="40" xfId="0" applyFont="1" applyBorder="1" applyAlignment="1" applyProtection="1">
      <alignment vertical="center"/>
    </xf>
    <xf numFmtId="0" fontId="99" fillId="0" borderId="40" xfId="0" applyFont="1" applyBorder="1" applyAlignment="1" applyProtection="1">
      <alignment vertical="center"/>
    </xf>
    <xf numFmtId="0" fontId="99" fillId="0" borderId="77" xfId="0" applyFont="1" applyBorder="1" applyAlignment="1" applyProtection="1">
      <alignment vertical="center"/>
    </xf>
    <xf numFmtId="0" fontId="55" fillId="3" borderId="4" xfId="0" applyFont="1" applyFill="1" applyBorder="1" applyAlignment="1">
      <alignment horizontal="center" vertical="center"/>
    </xf>
    <xf numFmtId="0" fontId="46" fillId="0" borderId="20" xfId="0" applyFont="1" applyBorder="1" applyAlignment="1" applyProtection="1">
      <alignment horizontal="centerContinuous" vertical="center"/>
    </xf>
    <xf numFmtId="0" fontId="34" fillId="0" borderId="0" xfId="0" applyFont="1" applyBorder="1" applyAlignment="1" applyProtection="1">
      <alignment horizontal="centerContinuous" vertical="center"/>
    </xf>
    <xf numFmtId="0" fontId="99" fillId="0" borderId="19" xfId="0" applyFont="1" applyBorder="1" applyAlignment="1" applyProtection="1">
      <alignment horizontal="centerContinuous" vertical="center"/>
    </xf>
    <xf numFmtId="2" fontId="48" fillId="19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 applyProtection="1">
      <alignment vertical="center"/>
    </xf>
    <xf numFmtId="0" fontId="99" fillId="0" borderId="19" xfId="0" applyFont="1" applyBorder="1" applyAlignment="1" applyProtection="1">
      <alignment vertical="center"/>
    </xf>
    <xf numFmtId="0" fontId="34" fillId="0" borderId="20" xfId="0" applyFont="1" applyBorder="1"/>
    <xf numFmtId="0" fontId="34" fillId="0" borderId="0" xfId="0" applyFont="1" applyBorder="1" applyAlignment="1" applyProtection="1">
      <alignment vertical="center"/>
    </xf>
    <xf numFmtId="2" fontId="48" fillId="21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vertical="center"/>
    </xf>
    <xf numFmtId="0" fontId="60" fillId="3" borderId="0" xfId="0" applyFont="1" applyFill="1" applyBorder="1" applyAlignment="1">
      <alignment horizontal="center" vertical="center" wrapText="1"/>
    </xf>
    <xf numFmtId="2" fontId="46" fillId="5" borderId="1" xfId="0" applyNumberFormat="1" applyFont="1" applyFill="1" applyBorder="1" applyAlignment="1" applyProtection="1">
      <alignment horizontal="center" vertical="center"/>
      <protection locked="0"/>
    </xf>
    <xf numFmtId="0" fontId="56" fillId="0" borderId="0" xfId="4" applyFont="1" applyAlignment="1">
      <alignment horizontal="center" vertical="center"/>
    </xf>
    <xf numFmtId="2" fontId="48" fillId="12" borderId="1" xfId="0" applyNumberFormat="1" applyFont="1" applyFill="1" applyBorder="1" applyAlignment="1" applyProtection="1">
      <alignment horizontal="center" vertical="center"/>
      <protection locked="0"/>
    </xf>
    <xf numFmtId="2" fontId="46" fillId="14" borderId="1" xfId="0" applyNumberFormat="1" applyFont="1" applyFill="1" applyBorder="1" applyAlignment="1" applyProtection="1">
      <alignment horizontal="center" vertical="center"/>
      <protection locked="0"/>
    </xf>
    <xf numFmtId="2" fontId="48" fillId="22" borderId="1" xfId="0" applyNumberFormat="1" applyFont="1" applyFill="1" applyBorder="1" applyAlignment="1" applyProtection="1">
      <alignment horizontal="center" vertical="center"/>
      <protection locked="0"/>
    </xf>
    <xf numFmtId="2" fontId="46" fillId="10" borderId="1" xfId="0" applyNumberFormat="1" applyFont="1" applyFill="1" applyBorder="1" applyAlignment="1" applyProtection="1">
      <alignment horizontal="center" vertical="center"/>
      <protection locked="0"/>
    </xf>
    <xf numFmtId="2" fontId="46" fillId="16" borderId="1" xfId="0" applyNumberFormat="1" applyFont="1" applyFill="1" applyBorder="1" applyAlignment="1" applyProtection="1">
      <alignment horizontal="center" vertical="center"/>
      <protection locked="0"/>
    </xf>
    <xf numFmtId="2" fontId="48" fillId="18" borderId="1" xfId="0" applyNumberFormat="1" applyFont="1" applyFill="1" applyBorder="1" applyAlignment="1" applyProtection="1">
      <alignment horizontal="center" vertical="center"/>
      <protection locked="0"/>
    </xf>
    <xf numFmtId="2" fontId="48" fillId="20" borderId="1" xfId="0" applyNumberFormat="1" applyFont="1" applyFill="1" applyBorder="1" applyAlignment="1" applyProtection="1">
      <alignment horizontal="center" vertical="center"/>
      <protection locked="0"/>
    </xf>
    <xf numFmtId="0" fontId="46" fillId="23" borderId="1" xfId="0" applyFont="1" applyFill="1" applyBorder="1" applyAlignment="1">
      <alignment horizontal="center" vertical="center"/>
    </xf>
    <xf numFmtId="2" fontId="48" fillId="17" borderId="1" xfId="0" applyNumberFormat="1" applyFont="1" applyFill="1" applyBorder="1" applyAlignment="1" applyProtection="1">
      <alignment horizontal="left" vertical="center"/>
      <protection locked="0"/>
    </xf>
    <xf numFmtId="2" fontId="84" fillId="17" borderId="1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right" vertical="center"/>
    </xf>
    <xf numFmtId="164" fontId="70" fillId="2" borderId="1" xfId="0" applyNumberFormat="1" applyFont="1" applyFill="1" applyBorder="1" applyAlignment="1">
      <alignment horizontal="center" vertical="center"/>
    </xf>
    <xf numFmtId="0" fontId="60" fillId="0" borderId="0" xfId="0" applyFont="1" applyBorder="1" applyAlignment="1" applyProtection="1">
      <alignment vertical="center"/>
    </xf>
    <xf numFmtId="0" fontId="100" fillId="0" borderId="0" xfId="0" applyFont="1" applyBorder="1" applyAlignment="1" applyProtection="1">
      <alignment vertical="center"/>
    </xf>
    <xf numFmtId="0" fontId="100" fillId="0" borderId="0" xfId="0" applyFont="1" applyBorder="1"/>
    <xf numFmtId="0" fontId="76" fillId="0" borderId="0" xfId="0" applyFont="1" applyBorder="1" applyAlignment="1">
      <alignment horizontal="center" vertical="center"/>
    </xf>
    <xf numFmtId="0" fontId="34" fillId="0" borderId="30" xfId="0" applyFont="1" applyBorder="1"/>
    <xf numFmtId="0" fontId="60" fillId="0" borderId="31" xfId="0" applyFont="1" applyBorder="1" applyAlignment="1" applyProtection="1">
      <alignment vertical="center"/>
    </xf>
    <xf numFmtId="0" fontId="34" fillId="0" borderId="31" xfId="0" applyFont="1" applyBorder="1" applyAlignment="1" applyProtection="1">
      <alignment vertical="center"/>
    </xf>
    <xf numFmtId="0" fontId="99" fillId="0" borderId="32" xfId="0" applyFont="1" applyBorder="1" applyAlignment="1" applyProtection="1">
      <alignment vertical="center"/>
    </xf>
    <xf numFmtId="0" fontId="70" fillId="0" borderId="2" xfId="0" applyFont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4" fillId="0" borderId="30" xfId="0" applyFont="1" applyBorder="1" applyAlignment="1" applyProtection="1">
      <alignment vertical="center"/>
    </xf>
    <xf numFmtId="0" fontId="99" fillId="0" borderId="31" xfId="0" applyFont="1" applyBorder="1" applyAlignment="1" applyProtection="1">
      <alignment vertical="center"/>
    </xf>
    <xf numFmtId="0" fontId="34" fillId="10" borderId="0" xfId="4" applyFont="1" applyFill="1" applyAlignment="1">
      <alignment vertical="center"/>
    </xf>
    <xf numFmtId="0" fontId="76" fillId="8" borderId="0" xfId="0" applyFont="1" applyFill="1"/>
    <xf numFmtId="0" fontId="54" fillId="8" borderId="0" xfId="4" applyFont="1" applyFill="1" applyAlignment="1">
      <alignment vertical="center"/>
    </xf>
    <xf numFmtId="0" fontId="70" fillId="2" borderId="0" xfId="4" applyFont="1" applyFill="1" applyAlignment="1">
      <alignment horizontal="centerContinuous" vertical="center"/>
    </xf>
    <xf numFmtId="0" fontId="34" fillId="2" borderId="0" xfId="4" applyFont="1" applyFill="1" applyAlignment="1">
      <alignment horizontal="centerContinuous" vertical="center"/>
    </xf>
    <xf numFmtId="0" fontId="44" fillId="0" borderId="0" xfId="4" applyFont="1" applyAlignment="1">
      <alignment horizontal="center" vertical="center" wrapText="1"/>
    </xf>
    <xf numFmtId="0" fontId="60" fillId="3" borderId="29" xfId="11" applyFont="1" applyFill="1" applyBorder="1" applyAlignment="1" applyProtection="1">
      <alignment horizontal="center" vertical="center"/>
      <protection locked="0"/>
    </xf>
    <xf numFmtId="0" fontId="60" fillId="3" borderId="27" xfId="11" applyFont="1" applyFill="1" applyBorder="1" applyAlignment="1" applyProtection="1">
      <alignment horizontal="center" vertical="center"/>
      <protection locked="0"/>
    </xf>
    <xf numFmtId="0" fontId="60" fillId="3" borderId="27" xfId="11" applyFont="1" applyFill="1" applyBorder="1" applyAlignment="1" applyProtection="1">
      <alignment horizontal="left" vertical="center"/>
      <protection locked="0"/>
    </xf>
    <xf numFmtId="0" fontId="46" fillId="0" borderId="38" xfId="0" applyFont="1" applyBorder="1" applyAlignment="1" applyProtection="1">
      <alignment horizontal="centerContinuous" vertical="center"/>
    </xf>
    <xf numFmtId="0" fontId="34" fillId="0" borderId="40" xfId="0" applyFont="1" applyBorder="1" applyAlignment="1" applyProtection="1">
      <alignment horizontal="centerContinuous" vertical="center"/>
    </xf>
    <xf numFmtId="0" fontId="99" fillId="0" borderId="77" xfId="0" applyFont="1" applyBorder="1" applyAlignment="1" applyProtection="1">
      <alignment horizontal="centerContinuous" vertical="center"/>
    </xf>
    <xf numFmtId="0" fontId="46" fillId="0" borderId="38" xfId="0" applyFont="1" applyBorder="1" applyAlignment="1" applyProtection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/>
    </xf>
    <xf numFmtId="2" fontId="91" fillId="0" borderId="102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103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04" xfId="0" applyFont="1" applyFill="1" applyBorder="1" applyAlignment="1">
      <alignment horizontal="center" vertical="center" wrapText="1"/>
    </xf>
    <xf numFmtId="2" fontId="101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29" xfId="0" applyFont="1" applyFill="1" applyBorder="1" applyAlignment="1">
      <alignment vertical="center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8" fillId="6" borderId="27" xfId="11" applyFont="1" applyFill="1" applyBorder="1" applyAlignment="1" applyProtection="1">
      <alignment horizontal="left" vertical="center"/>
      <protection locked="0"/>
    </xf>
    <xf numFmtId="0" fontId="44" fillId="0" borderId="0" xfId="4" applyFont="1" applyAlignment="1">
      <alignment horizontal="center" vertical="center" wrapText="1"/>
    </xf>
    <xf numFmtId="0" fontId="58" fillId="6" borderId="0" xfId="11" applyFont="1" applyFill="1" applyBorder="1" applyAlignment="1" applyProtection="1">
      <alignment horizontal="left" vertical="center"/>
      <protection locked="0"/>
    </xf>
    <xf numFmtId="1" fontId="102" fillId="0" borderId="0" xfId="0" applyNumberFormat="1" applyFont="1" applyFill="1" applyAlignment="1">
      <alignment horizontal="left" vertical="center"/>
    </xf>
    <xf numFmtId="0" fontId="103" fillId="2" borderId="0" xfId="0" applyFont="1" applyFill="1" applyBorder="1" applyAlignment="1">
      <alignment vertical="top"/>
    </xf>
    <xf numFmtId="2" fontId="50" fillId="2" borderId="0" xfId="0" applyNumberFormat="1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left" vertical="center"/>
    </xf>
    <xf numFmtId="2" fontId="50" fillId="2" borderId="0" xfId="11" applyNumberFormat="1" applyFont="1" applyFill="1" applyBorder="1" applyAlignment="1">
      <alignment horizontal="center" vertical="center"/>
    </xf>
    <xf numFmtId="0" fontId="34" fillId="0" borderId="0" xfId="4" applyFont="1" applyBorder="1" applyAlignment="1">
      <alignment vertical="center"/>
    </xf>
    <xf numFmtId="2" fontId="48" fillId="18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0" xfId="6" applyFont="1" applyAlignment="1">
      <alignment vertical="center"/>
    </xf>
    <xf numFmtId="0" fontId="44" fillId="0" borderId="0" xfId="0" applyFont="1" applyBorder="1" applyAlignment="1">
      <alignment horizontal="center" vertical="center" wrapText="1"/>
    </xf>
    <xf numFmtId="2" fontId="98" fillId="0" borderId="106" xfId="0" applyNumberFormat="1" applyFont="1" applyFill="1" applyBorder="1" applyAlignment="1" applyProtection="1">
      <alignment horizontal="center" vertical="center"/>
      <protection locked="0"/>
    </xf>
    <xf numFmtId="0" fontId="34" fillId="0" borderId="30" xfId="4" applyFont="1" applyBorder="1" applyAlignment="1">
      <alignment vertical="center"/>
    </xf>
    <xf numFmtId="0" fontId="34" fillId="0" borderId="31" xfId="4" applyFont="1" applyBorder="1" applyAlignment="1">
      <alignment vertical="center"/>
    </xf>
    <xf numFmtId="0" fontId="34" fillId="0" borderId="32" xfId="4" applyFont="1" applyBorder="1" applyAlignment="1">
      <alignment vertical="center"/>
    </xf>
    <xf numFmtId="2" fontId="104" fillId="4" borderId="0" xfId="5" applyNumberFormat="1" applyFont="1" applyFill="1" applyBorder="1" applyAlignment="1" applyProtection="1">
      <alignment horizontal="center" vertical="center" wrapText="1"/>
      <protection locked="0"/>
    </xf>
    <xf numFmtId="2" fontId="46" fillId="8" borderId="0" xfId="5" applyNumberFormat="1" applyFont="1" applyFill="1" applyBorder="1" applyAlignment="1" applyProtection="1">
      <alignment horizontal="center" vertical="center" wrapText="1"/>
      <protection locked="0"/>
    </xf>
    <xf numFmtId="2" fontId="46" fillId="13" borderId="0" xfId="5" applyNumberFormat="1" applyFont="1" applyFill="1" applyBorder="1" applyAlignment="1" applyProtection="1">
      <alignment horizontal="center" vertical="center" wrapText="1"/>
      <protection locked="0"/>
    </xf>
    <xf numFmtId="2" fontId="46" fillId="3" borderId="0" xfId="5" applyNumberFormat="1" applyFont="1" applyFill="1" applyBorder="1" applyAlignment="1" applyProtection="1">
      <alignment horizontal="center" vertical="center" wrapText="1"/>
      <protection locked="0"/>
    </xf>
    <xf numFmtId="2" fontId="46" fillId="25" borderId="0" xfId="5" applyNumberFormat="1" applyFont="1" applyFill="1" applyBorder="1" applyAlignment="1" applyProtection="1">
      <alignment horizontal="center" vertical="center" wrapText="1"/>
      <protection locked="0"/>
    </xf>
    <xf numFmtId="2" fontId="48" fillId="18" borderId="0" xfId="5" applyNumberFormat="1" applyFont="1" applyFill="1" applyBorder="1" applyAlignment="1" applyProtection="1">
      <alignment horizontal="center" vertical="center" wrapText="1"/>
      <protection locked="0"/>
    </xf>
    <xf numFmtId="0" fontId="34" fillId="17" borderId="0" xfId="4" applyFont="1" applyFill="1" applyAlignment="1">
      <alignment vertical="center"/>
    </xf>
  </cellXfs>
  <cellStyles count="13">
    <cellStyle name="Euro" xfId="1" xr:uid="{00000000-0005-0000-0000-000000000000}"/>
    <cellStyle name="Lien hypertexte" xfId="2" builtinId="8"/>
    <cellStyle name="Non d‚fini" xfId="3" xr:uid="{00000000-0005-0000-0000-000002000000}"/>
    <cellStyle name="Normal" xfId="0" builtinId="0"/>
    <cellStyle name="Normal_Base de données recettes (1)" xfId="4" xr:uid="{00000000-0005-0000-0000-000004000000}"/>
    <cellStyle name="Normal_Classement des fiches de fabrication 1" xfId="5" xr:uid="{00000000-0005-0000-0000-000005000000}"/>
    <cellStyle name="Normal_Classement des pats pour base de données" xfId="6" xr:uid="{00000000-0005-0000-0000-000006000000}"/>
    <cellStyle name="Normal_EFECTIF1" xfId="7" xr:uid="{00000000-0005-0000-0000-000007000000}"/>
    <cellStyle name="Normal_Elaboration des menus" xfId="8" xr:uid="{00000000-0005-0000-0000-000008000000}"/>
    <cellStyle name="Normal_Equivalences FTB" xfId="9" xr:uid="{00000000-0005-0000-0000-000009000000}"/>
    <cellStyle name="Normal_Fiche de fabrication  Matrice simple et composée 24 Juin 2005" xfId="10" xr:uid="{00000000-0005-0000-0000-00000A000000}"/>
    <cellStyle name="Normal_Forum Marais 15 09 2001" xfId="11" xr:uid="{00000000-0005-0000-0000-00000B000000}"/>
    <cellStyle name="Normal_Modèle de Positionnement 200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09" name="Line 1">
          <a:extLst>
            <a:ext uri="{FF2B5EF4-FFF2-40B4-BE49-F238E27FC236}">
              <a16:creationId xmlns:a16="http://schemas.microsoft.com/office/drawing/2014/main" id="{9FF9A1DC-5186-4043-A3A9-37BC3CB34C8E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0" name="Line 2">
          <a:extLst>
            <a:ext uri="{FF2B5EF4-FFF2-40B4-BE49-F238E27FC236}">
              <a16:creationId xmlns:a16="http://schemas.microsoft.com/office/drawing/2014/main" id="{BCB41B99-4305-450F-9EEB-E9BA2DCF6DE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1" name="Line 3">
          <a:extLst>
            <a:ext uri="{FF2B5EF4-FFF2-40B4-BE49-F238E27FC236}">
              <a16:creationId xmlns:a16="http://schemas.microsoft.com/office/drawing/2014/main" id="{039405ED-9DB5-4370-808A-188FE13E634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2" name="Line 4">
          <a:extLst>
            <a:ext uri="{FF2B5EF4-FFF2-40B4-BE49-F238E27FC236}">
              <a16:creationId xmlns:a16="http://schemas.microsoft.com/office/drawing/2014/main" id="{D7EC07B8-F907-4421-AD0B-C4839D23783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3" name="Line 5">
          <a:extLst>
            <a:ext uri="{FF2B5EF4-FFF2-40B4-BE49-F238E27FC236}">
              <a16:creationId xmlns:a16="http://schemas.microsoft.com/office/drawing/2014/main" id="{9A98FE20-59A1-49C6-B9A4-B1C59997F6C9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4" name="Line 6">
          <a:extLst>
            <a:ext uri="{FF2B5EF4-FFF2-40B4-BE49-F238E27FC236}">
              <a16:creationId xmlns:a16="http://schemas.microsoft.com/office/drawing/2014/main" id="{89D8D034-7F43-43E6-84B0-C5BEB94371A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5" name="Line 7">
          <a:extLst>
            <a:ext uri="{FF2B5EF4-FFF2-40B4-BE49-F238E27FC236}">
              <a16:creationId xmlns:a16="http://schemas.microsoft.com/office/drawing/2014/main" id="{0C34F16E-6CD6-461E-AC75-0FB7A2F6025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6" name="Line 8">
          <a:extLst>
            <a:ext uri="{FF2B5EF4-FFF2-40B4-BE49-F238E27FC236}">
              <a16:creationId xmlns:a16="http://schemas.microsoft.com/office/drawing/2014/main" id="{ACB1AE05-AC33-4877-9103-460822BE0B0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7" name="Line 9">
          <a:extLst>
            <a:ext uri="{FF2B5EF4-FFF2-40B4-BE49-F238E27FC236}">
              <a16:creationId xmlns:a16="http://schemas.microsoft.com/office/drawing/2014/main" id="{E7354A25-9650-49EE-BD8C-D6D96B8ED18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8" name="Line 10">
          <a:extLst>
            <a:ext uri="{FF2B5EF4-FFF2-40B4-BE49-F238E27FC236}">
              <a16:creationId xmlns:a16="http://schemas.microsoft.com/office/drawing/2014/main" id="{7D83AD33-29D1-4B4F-9C85-718173172D3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19" name="Line 11">
          <a:extLst>
            <a:ext uri="{FF2B5EF4-FFF2-40B4-BE49-F238E27FC236}">
              <a16:creationId xmlns:a16="http://schemas.microsoft.com/office/drawing/2014/main" id="{3AB98F9F-CBC1-41E4-8F04-4E99D420AED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0" name="Line 12">
          <a:extLst>
            <a:ext uri="{FF2B5EF4-FFF2-40B4-BE49-F238E27FC236}">
              <a16:creationId xmlns:a16="http://schemas.microsoft.com/office/drawing/2014/main" id="{450382E8-30E9-4395-93A6-A7C1E7D5166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1" name="Line 13">
          <a:extLst>
            <a:ext uri="{FF2B5EF4-FFF2-40B4-BE49-F238E27FC236}">
              <a16:creationId xmlns:a16="http://schemas.microsoft.com/office/drawing/2014/main" id="{586C93CD-7CA3-4EF7-A912-1DFB7965A89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2" name="Line 14">
          <a:extLst>
            <a:ext uri="{FF2B5EF4-FFF2-40B4-BE49-F238E27FC236}">
              <a16:creationId xmlns:a16="http://schemas.microsoft.com/office/drawing/2014/main" id="{A43F0B61-48E1-44C9-85C6-B8A3ECC277A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3" name="Line 15">
          <a:extLst>
            <a:ext uri="{FF2B5EF4-FFF2-40B4-BE49-F238E27FC236}">
              <a16:creationId xmlns:a16="http://schemas.microsoft.com/office/drawing/2014/main" id="{E334D345-A9E6-4C15-98F1-65B67480CF3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4" name="Line 16">
          <a:extLst>
            <a:ext uri="{FF2B5EF4-FFF2-40B4-BE49-F238E27FC236}">
              <a16:creationId xmlns:a16="http://schemas.microsoft.com/office/drawing/2014/main" id="{1C6094AC-DAE8-4CDA-8773-F8F78B7D136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5" name="Line 17">
          <a:extLst>
            <a:ext uri="{FF2B5EF4-FFF2-40B4-BE49-F238E27FC236}">
              <a16:creationId xmlns:a16="http://schemas.microsoft.com/office/drawing/2014/main" id="{5BD2AE56-A486-47DD-8208-4BDC5F4C5B8C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6" name="Line 18">
          <a:extLst>
            <a:ext uri="{FF2B5EF4-FFF2-40B4-BE49-F238E27FC236}">
              <a16:creationId xmlns:a16="http://schemas.microsoft.com/office/drawing/2014/main" id="{D3C48C29-4D01-465A-9C0C-763A0885F7A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7" name="Line 19">
          <a:extLst>
            <a:ext uri="{FF2B5EF4-FFF2-40B4-BE49-F238E27FC236}">
              <a16:creationId xmlns:a16="http://schemas.microsoft.com/office/drawing/2014/main" id="{995D2F1A-5CA2-4CCE-B0FA-0D2A634B0B4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8" name="Line 20">
          <a:extLst>
            <a:ext uri="{FF2B5EF4-FFF2-40B4-BE49-F238E27FC236}">
              <a16:creationId xmlns:a16="http://schemas.microsoft.com/office/drawing/2014/main" id="{CB3ECEFF-02F9-4FA8-8D3F-0C31439BF35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29" name="Line 21">
          <a:extLst>
            <a:ext uri="{FF2B5EF4-FFF2-40B4-BE49-F238E27FC236}">
              <a16:creationId xmlns:a16="http://schemas.microsoft.com/office/drawing/2014/main" id="{CF7238DC-9A1A-4143-ACBA-39A1C22F52B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0" name="Line 22">
          <a:extLst>
            <a:ext uri="{FF2B5EF4-FFF2-40B4-BE49-F238E27FC236}">
              <a16:creationId xmlns:a16="http://schemas.microsoft.com/office/drawing/2014/main" id="{49627EFF-D5E5-44D3-9BAC-FC7AB63A877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1" name="Line 23">
          <a:extLst>
            <a:ext uri="{FF2B5EF4-FFF2-40B4-BE49-F238E27FC236}">
              <a16:creationId xmlns:a16="http://schemas.microsoft.com/office/drawing/2014/main" id="{3D51B78D-E561-436B-91B0-1963283AB8E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2" name="Line 24">
          <a:extLst>
            <a:ext uri="{FF2B5EF4-FFF2-40B4-BE49-F238E27FC236}">
              <a16:creationId xmlns:a16="http://schemas.microsoft.com/office/drawing/2014/main" id="{A8D9D9C6-E8CC-4B29-BD5B-9EAD835AA3F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3" name="Line 25">
          <a:extLst>
            <a:ext uri="{FF2B5EF4-FFF2-40B4-BE49-F238E27FC236}">
              <a16:creationId xmlns:a16="http://schemas.microsoft.com/office/drawing/2014/main" id="{40E6621A-1DA5-4D18-8E15-76509CA7E15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4" name="Line 26">
          <a:extLst>
            <a:ext uri="{FF2B5EF4-FFF2-40B4-BE49-F238E27FC236}">
              <a16:creationId xmlns:a16="http://schemas.microsoft.com/office/drawing/2014/main" id="{E322F536-5D68-45D0-9CB0-F73A1AEFF05C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5" name="Line 27">
          <a:extLst>
            <a:ext uri="{FF2B5EF4-FFF2-40B4-BE49-F238E27FC236}">
              <a16:creationId xmlns:a16="http://schemas.microsoft.com/office/drawing/2014/main" id="{E3676A85-94D6-4D90-9E6D-264418C39FC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6" name="Line 28">
          <a:extLst>
            <a:ext uri="{FF2B5EF4-FFF2-40B4-BE49-F238E27FC236}">
              <a16:creationId xmlns:a16="http://schemas.microsoft.com/office/drawing/2014/main" id="{84A6B1C7-4493-4CF4-8FEE-AAAA6AAC7D0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7" name="Line 29">
          <a:extLst>
            <a:ext uri="{FF2B5EF4-FFF2-40B4-BE49-F238E27FC236}">
              <a16:creationId xmlns:a16="http://schemas.microsoft.com/office/drawing/2014/main" id="{725C1B61-7DED-4825-B2AF-3A9E2102342D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8" name="Line 30">
          <a:extLst>
            <a:ext uri="{FF2B5EF4-FFF2-40B4-BE49-F238E27FC236}">
              <a16:creationId xmlns:a16="http://schemas.microsoft.com/office/drawing/2014/main" id="{DDCFF5CD-92BC-4BBB-8353-737122CB8B92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39" name="Line 31">
          <a:extLst>
            <a:ext uri="{FF2B5EF4-FFF2-40B4-BE49-F238E27FC236}">
              <a16:creationId xmlns:a16="http://schemas.microsoft.com/office/drawing/2014/main" id="{2379EF5F-2F95-4F03-A5E8-67956DDD1C5E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0" name="Line 32">
          <a:extLst>
            <a:ext uri="{FF2B5EF4-FFF2-40B4-BE49-F238E27FC236}">
              <a16:creationId xmlns:a16="http://schemas.microsoft.com/office/drawing/2014/main" id="{5CBEF27D-BAEC-4F98-A2E1-BDEA661330E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1" name="Line 33">
          <a:extLst>
            <a:ext uri="{FF2B5EF4-FFF2-40B4-BE49-F238E27FC236}">
              <a16:creationId xmlns:a16="http://schemas.microsoft.com/office/drawing/2014/main" id="{DFC1BB55-0534-4AC7-8EEB-1F313281078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2" name="Line 34">
          <a:extLst>
            <a:ext uri="{FF2B5EF4-FFF2-40B4-BE49-F238E27FC236}">
              <a16:creationId xmlns:a16="http://schemas.microsoft.com/office/drawing/2014/main" id="{1103EC0E-2D9C-4863-A3BA-ACA6DC19746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3" name="Line 35">
          <a:extLst>
            <a:ext uri="{FF2B5EF4-FFF2-40B4-BE49-F238E27FC236}">
              <a16:creationId xmlns:a16="http://schemas.microsoft.com/office/drawing/2014/main" id="{F46D49E7-36FC-4546-8F07-9B3350B754E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4" name="Line 36">
          <a:extLst>
            <a:ext uri="{FF2B5EF4-FFF2-40B4-BE49-F238E27FC236}">
              <a16:creationId xmlns:a16="http://schemas.microsoft.com/office/drawing/2014/main" id="{55B70D51-3CFC-4A50-991D-9A959078A29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5" name="Line 37">
          <a:extLst>
            <a:ext uri="{FF2B5EF4-FFF2-40B4-BE49-F238E27FC236}">
              <a16:creationId xmlns:a16="http://schemas.microsoft.com/office/drawing/2014/main" id="{D31A802F-8A97-42E1-A782-8AF7CB9E551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6" name="Line 38">
          <a:extLst>
            <a:ext uri="{FF2B5EF4-FFF2-40B4-BE49-F238E27FC236}">
              <a16:creationId xmlns:a16="http://schemas.microsoft.com/office/drawing/2014/main" id="{73CEB5E9-463D-4607-B99E-D28996CAF642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7" name="Line 39">
          <a:extLst>
            <a:ext uri="{FF2B5EF4-FFF2-40B4-BE49-F238E27FC236}">
              <a16:creationId xmlns:a16="http://schemas.microsoft.com/office/drawing/2014/main" id="{1082CCD2-9699-4B4B-8833-06FCB9829A4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8" name="Line 40">
          <a:extLst>
            <a:ext uri="{FF2B5EF4-FFF2-40B4-BE49-F238E27FC236}">
              <a16:creationId xmlns:a16="http://schemas.microsoft.com/office/drawing/2014/main" id="{67D44962-B567-4FCA-98FC-103EA5E99A6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49" name="Line 41">
          <a:extLst>
            <a:ext uri="{FF2B5EF4-FFF2-40B4-BE49-F238E27FC236}">
              <a16:creationId xmlns:a16="http://schemas.microsoft.com/office/drawing/2014/main" id="{CA69D2FE-D7D5-43AE-BE78-7C2E4018FDFE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0" name="Line 42">
          <a:extLst>
            <a:ext uri="{FF2B5EF4-FFF2-40B4-BE49-F238E27FC236}">
              <a16:creationId xmlns:a16="http://schemas.microsoft.com/office/drawing/2014/main" id="{A8BCDD35-EB0A-4C65-AAD3-9279F091A5CB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1" name="Line 43">
          <a:extLst>
            <a:ext uri="{FF2B5EF4-FFF2-40B4-BE49-F238E27FC236}">
              <a16:creationId xmlns:a16="http://schemas.microsoft.com/office/drawing/2014/main" id="{FB024A66-1BE1-46E9-9B78-0630C12B58D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2" name="Line 44">
          <a:extLst>
            <a:ext uri="{FF2B5EF4-FFF2-40B4-BE49-F238E27FC236}">
              <a16:creationId xmlns:a16="http://schemas.microsoft.com/office/drawing/2014/main" id="{4754AE7A-4B43-414A-A885-DE82A6794DE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3" name="Line 45">
          <a:extLst>
            <a:ext uri="{FF2B5EF4-FFF2-40B4-BE49-F238E27FC236}">
              <a16:creationId xmlns:a16="http://schemas.microsoft.com/office/drawing/2014/main" id="{2FFE984D-889E-4497-9734-BBBA5AC82AB2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4" name="Line 46">
          <a:extLst>
            <a:ext uri="{FF2B5EF4-FFF2-40B4-BE49-F238E27FC236}">
              <a16:creationId xmlns:a16="http://schemas.microsoft.com/office/drawing/2014/main" id="{D12DD208-C473-4128-99C6-A4C59E892B3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5" name="Line 47">
          <a:extLst>
            <a:ext uri="{FF2B5EF4-FFF2-40B4-BE49-F238E27FC236}">
              <a16:creationId xmlns:a16="http://schemas.microsoft.com/office/drawing/2014/main" id="{9E90B96E-188C-49F5-A1E2-C3E738D4DC3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6" name="Line 48">
          <a:extLst>
            <a:ext uri="{FF2B5EF4-FFF2-40B4-BE49-F238E27FC236}">
              <a16:creationId xmlns:a16="http://schemas.microsoft.com/office/drawing/2014/main" id="{52FFE429-086A-4A45-A962-8B1216EEC16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7" name="Line 49">
          <a:extLst>
            <a:ext uri="{FF2B5EF4-FFF2-40B4-BE49-F238E27FC236}">
              <a16:creationId xmlns:a16="http://schemas.microsoft.com/office/drawing/2014/main" id="{6902FB57-C73B-4E14-AD42-BB892334BA7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8" name="Line 50">
          <a:extLst>
            <a:ext uri="{FF2B5EF4-FFF2-40B4-BE49-F238E27FC236}">
              <a16:creationId xmlns:a16="http://schemas.microsoft.com/office/drawing/2014/main" id="{8A726790-F25E-4759-8796-FF0D997EC25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59" name="Line 51">
          <a:extLst>
            <a:ext uri="{FF2B5EF4-FFF2-40B4-BE49-F238E27FC236}">
              <a16:creationId xmlns:a16="http://schemas.microsoft.com/office/drawing/2014/main" id="{2275B72C-6D3D-4C6B-93EF-87B114BE8DE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0" name="Line 52">
          <a:extLst>
            <a:ext uri="{FF2B5EF4-FFF2-40B4-BE49-F238E27FC236}">
              <a16:creationId xmlns:a16="http://schemas.microsoft.com/office/drawing/2014/main" id="{C95BFDB7-2475-432F-9BD2-AE0A1AE5404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1" name="Line 53">
          <a:extLst>
            <a:ext uri="{FF2B5EF4-FFF2-40B4-BE49-F238E27FC236}">
              <a16:creationId xmlns:a16="http://schemas.microsoft.com/office/drawing/2014/main" id="{6B1A1C34-1872-4E91-9F46-7CEF8D75082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2" name="Line 54">
          <a:extLst>
            <a:ext uri="{FF2B5EF4-FFF2-40B4-BE49-F238E27FC236}">
              <a16:creationId xmlns:a16="http://schemas.microsoft.com/office/drawing/2014/main" id="{3CDC391F-DAB1-4E34-8EED-104FE3F4E6B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3" name="Line 55">
          <a:extLst>
            <a:ext uri="{FF2B5EF4-FFF2-40B4-BE49-F238E27FC236}">
              <a16:creationId xmlns:a16="http://schemas.microsoft.com/office/drawing/2014/main" id="{817B608A-3750-40DC-808A-9832D45B972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4" name="Line 56">
          <a:extLst>
            <a:ext uri="{FF2B5EF4-FFF2-40B4-BE49-F238E27FC236}">
              <a16:creationId xmlns:a16="http://schemas.microsoft.com/office/drawing/2014/main" id="{F44736FE-7843-4602-B5CE-70A31DCE57DC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5" name="Line 57">
          <a:extLst>
            <a:ext uri="{FF2B5EF4-FFF2-40B4-BE49-F238E27FC236}">
              <a16:creationId xmlns:a16="http://schemas.microsoft.com/office/drawing/2014/main" id="{11583A73-0CE0-452E-BDF6-D941F591D7EC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6" name="Line 58">
          <a:extLst>
            <a:ext uri="{FF2B5EF4-FFF2-40B4-BE49-F238E27FC236}">
              <a16:creationId xmlns:a16="http://schemas.microsoft.com/office/drawing/2014/main" id="{115813C4-9022-4C18-8079-C0433306C4C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7" name="Line 59">
          <a:extLst>
            <a:ext uri="{FF2B5EF4-FFF2-40B4-BE49-F238E27FC236}">
              <a16:creationId xmlns:a16="http://schemas.microsoft.com/office/drawing/2014/main" id="{9E53B818-27C3-44A5-9B33-4085ED3F7DD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8" name="Line 60">
          <a:extLst>
            <a:ext uri="{FF2B5EF4-FFF2-40B4-BE49-F238E27FC236}">
              <a16:creationId xmlns:a16="http://schemas.microsoft.com/office/drawing/2014/main" id="{EA1EF3D5-C2CC-4FFD-B21A-5D6DFEDB16A9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69" name="Line 61">
          <a:extLst>
            <a:ext uri="{FF2B5EF4-FFF2-40B4-BE49-F238E27FC236}">
              <a16:creationId xmlns:a16="http://schemas.microsoft.com/office/drawing/2014/main" id="{CED73196-3E88-461F-9E8C-3A57053A186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0" name="Line 62">
          <a:extLst>
            <a:ext uri="{FF2B5EF4-FFF2-40B4-BE49-F238E27FC236}">
              <a16:creationId xmlns:a16="http://schemas.microsoft.com/office/drawing/2014/main" id="{50F6D6D4-ECF3-4508-AF80-134C7F548AB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1" name="Line 63">
          <a:extLst>
            <a:ext uri="{FF2B5EF4-FFF2-40B4-BE49-F238E27FC236}">
              <a16:creationId xmlns:a16="http://schemas.microsoft.com/office/drawing/2014/main" id="{AFBA1A3D-9460-4DE5-AE83-D0CA32CF70A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2" name="Line 64">
          <a:extLst>
            <a:ext uri="{FF2B5EF4-FFF2-40B4-BE49-F238E27FC236}">
              <a16:creationId xmlns:a16="http://schemas.microsoft.com/office/drawing/2014/main" id="{3FD56A35-312A-4052-B9F5-03C7D63FF26C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3" name="Line 65">
          <a:extLst>
            <a:ext uri="{FF2B5EF4-FFF2-40B4-BE49-F238E27FC236}">
              <a16:creationId xmlns:a16="http://schemas.microsoft.com/office/drawing/2014/main" id="{6A37FEAA-65DD-4320-B5BC-CEA033E0424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4" name="Line 66">
          <a:extLst>
            <a:ext uri="{FF2B5EF4-FFF2-40B4-BE49-F238E27FC236}">
              <a16:creationId xmlns:a16="http://schemas.microsoft.com/office/drawing/2014/main" id="{48C4CE6B-E8F5-4FEE-A2A8-5254503969F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5" name="Line 67">
          <a:extLst>
            <a:ext uri="{FF2B5EF4-FFF2-40B4-BE49-F238E27FC236}">
              <a16:creationId xmlns:a16="http://schemas.microsoft.com/office/drawing/2014/main" id="{7E0655F4-3E9C-4F2C-955F-4E7F55F5362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6" name="Line 68">
          <a:extLst>
            <a:ext uri="{FF2B5EF4-FFF2-40B4-BE49-F238E27FC236}">
              <a16:creationId xmlns:a16="http://schemas.microsoft.com/office/drawing/2014/main" id="{74F61629-1706-4D21-9724-8B5502FE72D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7" name="Line 69">
          <a:extLst>
            <a:ext uri="{FF2B5EF4-FFF2-40B4-BE49-F238E27FC236}">
              <a16:creationId xmlns:a16="http://schemas.microsoft.com/office/drawing/2014/main" id="{960AD046-1E28-4D3C-9688-CDD51FC22D2D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8" name="Line 70">
          <a:extLst>
            <a:ext uri="{FF2B5EF4-FFF2-40B4-BE49-F238E27FC236}">
              <a16:creationId xmlns:a16="http://schemas.microsoft.com/office/drawing/2014/main" id="{7C29F55F-F887-43A6-9A0A-D0A3E521C010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79" name="Line 71">
          <a:extLst>
            <a:ext uri="{FF2B5EF4-FFF2-40B4-BE49-F238E27FC236}">
              <a16:creationId xmlns:a16="http://schemas.microsoft.com/office/drawing/2014/main" id="{B6FB5CEC-8E97-46C6-919B-D7D8358E5E3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0" name="Line 72">
          <a:extLst>
            <a:ext uri="{FF2B5EF4-FFF2-40B4-BE49-F238E27FC236}">
              <a16:creationId xmlns:a16="http://schemas.microsoft.com/office/drawing/2014/main" id="{D6DEB9FB-1E2B-4281-B046-6436A04FCF6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1" name="Line 73">
          <a:extLst>
            <a:ext uri="{FF2B5EF4-FFF2-40B4-BE49-F238E27FC236}">
              <a16:creationId xmlns:a16="http://schemas.microsoft.com/office/drawing/2014/main" id="{351BA904-4C51-44BC-8BA8-B65752E47BED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2" name="Line 74">
          <a:extLst>
            <a:ext uri="{FF2B5EF4-FFF2-40B4-BE49-F238E27FC236}">
              <a16:creationId xmlns:a16="http://schemas.microsoft.com/office/drawing/2014/main" id="{E828A3EE-5739-4732-811E-F711AFD0C938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3" name="Line 75">
          <a:extLst>
            <a:ext uri="{FF2B5EF4-FFF2-40B4-BE49-F238E27FC236}">
              <a16:creationId xmlns:a16="http://schemas.microsoft.com/office/drawing/2014/main" id="{FC8526CC-3825-4B0E-A914-6677372877AD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4" name="Line 76">
          <a:extLst>
            <a:ext uri="{FF2B5EF4-FFF2-40B4-BE49-F238E27FC236}">
              <a16:creationId xmlns:a16="http://schemas.microsoft.com/office/drawing/2014/main" id="{E97D1CB9-13CD-426E-B41F-59F4B52CA90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5" name="Line 77">
          <a:extLst>
            <a:ext uri="{FF2B5EF4-FFF2-40B4-BE49-F238E27FC236}">
              <a16:creationId xmlns:a16="http://schemas.microsoft.com/office/drawing/2014/main" id="{0A485ACD-015B-4C1C-AB2A-8043F68B079A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6" name="Line 78">
          <a:extLst>
            <a:ext uri="{FF2B5EF4-FFF2-40B4-BE49-F238E27FC236}">
              <a16:creationId xmlns:a16="http://schemas.microsoft.com/office/drawing/2014/main" id="{E3D5875A-CB38-4E33-BE3A-B19E2C6186D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7" name="Line 79">
          <a:extLst>
            <a:ext uri="{FF2B5EF4-FFF2-40B4-BE49-F238E27FC236}">
              <a16:creationId xmlns:a16="http://schemas.microsoft.com/office/drawing/2014/main" id="{6064F5B1-395F-46A5-A142-2D5F3824276B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8" name="Line 80">
          <a:extLst>
            <a:ext uri="{FF2B5EF4-FFF2-40B4-BE49-F238E27FC236}">
              <a16:creationId xmlns:a16="http://schemas.microsoft.com/office/drawing/2014/main" id="{4FA53122-82FF-458D-A801-C2FAEB9F7C3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89" name="Line 81">
          <a:extLst>
            <a:ext uri="{FF2B5EF4-FFF2-40B4-BE49-F238E27FC236}">
              <a16:creationId xmlns:a16="http://schemas.microsoft.com/office/drawing/2014/main" id="{74CC56B2-2484-47C0-B1B1-F8D5C3BA743D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0" name="Line 82">
          <a:extLst>
            <a:ext uri="{FF2B5EF4-FFF2-40B4-BE49-F238E27FC236}">
              <a16:creationId xmlns:a16="http://schemas.microsoft.com/office/drawing/2014/main" id="{1729EE3E-4267-43E7-AE4B-567108E48B6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1" name="Line 83">
          <a:extLst>
            <a:ext uri="{FF2B5EF4-FFF2-40B4-BE49-F238E27FC236}">
              <a16:creationId xmlns:a16="http://schemas.microsoft.com/office/drawing/2014/main" id="{CEDFFCBF-4A91-4C4A-A2C2-F0F0EF551DA2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2" name="Line 84">
          <a:extLst>
            <a:ext uri="{FF2B5EF4-FFF2-40B4-BE49-F238E27FC236}">
              <a16:creationId xmlns:a16="http://schemas.microsoft.com/office/drawing/2014/main" id="{1445FD02-01AF-4CB2-9D6C-D35136EE57D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3" name="Line 85">
          <a:extLst>
            <a:ext uri="{FF2B5EF4-FFF2-40B4-BE49-F238E27FC236}">
              <a16:creationId xmlns:a16="http://schemas.microsoft.com/office/drawing/2014/main" id="{057FAA2D-D5BB-4748-B174-8B22DE7675A6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4" name="Line 86">
          <a:extLst>
            <a:ext uri="{FF2B5EF4-FFF2-40B4-BE49-F238E27FC236}">
              <a16:creationId xmlns:a16="http://schemas.microsoft.com/office/drawing/2014/main" id="{560F7FBE-FD34-4D71-8FBA-F26321122E9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5" name="Line 87">
          <a:extLst>
            <a:ext uri="{FF2B5EF4-FFF2-40B4-BE49-F238E27FC236}">
              <a16:creationId xmlns:a16="http://schemas.microsoft.com/office/drawing/2014/main" id="{CFB0C0E2-43DA-46A9-A127-2882DF85571B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6" name="Line 88">
          <a:extLst>
            <a:ext uri="{FF2B5EF4-FFF2-40B4-BE49-F238E27FC236}">
              <a16:creationId xmlns:a16="http://schemas.microsoft.com/office/drawing/2014/main" id="{826218F9-8778-4B4A-887D-CD7FC59C257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7" name="Line 89">
          <a:extLst>
            <a:ext uri="{FF2B5EF4-FFF2-40B4-BE49-F238E27FC236}">
              <a16:creationId xmlns:a16="http://schemas.microsoft.com/office/drawing/2014/main" id="{87DF9FA8-32B6-4A5C-ADED-9D9FCB1D608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8" name="Line 90">
          <a:extLst>
            <a:ext uri="{FF2B5EF4-FFF2-40B4-BE49-F238E27FC236}">
              <a16:creationId xmlns:a16="http://schemas.microsoft.com/office/drawing/2014/main" id="{03C87963-25F5-4775-AB76-95E1F03D1254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599" name="Line 91">
          <a:extLst>
            <a:ext uri="{FF2B5EF4-FFF2-40B4-BE49-F238E27FC236}">
              <a16:creationId xmlns:a16="http://schemas.microsoft.com/office/drawing/2014/main" id="{7DC68013-256F-4238-9E16-2EACB6E4F43F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600" name="Line 92">
          <a:extLst>
            <a:ext uri="{FF2B5EF4-FFF2-40B4-BE49-F238E27FC236}">
              <a16:creationId xmlns:a16="http://schemas.microsoft.com/office/drawing/2014/main" id="{53F75816-AE40-4E6E-8B13-D5ED95863DF5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601" name="Line 93">
          <a:extLst>
            <a:ext uri="{FF2B5EF4-FFF2-40B4-BE49-F238E27FC236}">
              <a16:creationId xmlns:a16="http://schemas.microsoft.com/office/drawing/2014/main" id="{0B88A9BE-D34B-41ED-8517-052475B46AD7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602" name="Line 94">
          <a:extLst>
            <a:ext uri="{FF2B5EF4-FFF2-40B4-BE49-F238E27FC236}">
              <a16:creationId xmlns:a16="http://schemas.microsoft.com/office/drawing/2014/main" id="{9E315087-40A3-4498-88ED-352067145DAE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603" name="Line 95">
          <a:extLst>
            <a:ext uri="{FF2B5EF4-FFF2-40B4-BE49-F238E27FC236}">
              <a16:creationId xmlns:a16="http://schemas.microsoft.com/office/drawing/2014/main" id="{6D203867-9CE6-40E8-95A5-51034C4A5053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301</xdr:row>
      <xdr:rowOff>0</xdr:rowOff>
    </xdr:from>
    <xdr:to>
      <xdr:col>14</xdr:col>
      <xdr:colOff>0</xdr:colOff>
      <xdr:row>301</xdr:row>
      <xdr:rowOff>0</xdr:rowOff>
    </xdr:to>
    <xdr:sp macro="" textlink="">
      <xdr:nvSpPr>
        <xdr:cNvPr id="17604" name="Line 96">
          <a:extLst>
            <a:ext uri="{FF2B5EF4-FFF2-40B4-BE49-F238E27FC236}">
              <a16:creationId xmlns:a16="http://schemas.microsoft.com/office/drawing/2014/main" id="{395CA458-9FBB-459C-9709-4FE7525F80F1}"/>
            </a:ext>
          </a:extLst>
        </xdr:cNvPr>
        <xdr:cNvSpPr>
          <a:spLocks noChangeShapeType="1"/>
        </xdr:cNvSpPr>
      </xdr:nvSpPr>
      <xdr:spPr bwMode="auto">
        <a:xfrm flipV="1">
          <a:off x="7886700" y="6661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296</xdr:row>
      <xdr:rowOff>0</xdr:rowOff>
    </xdr:from>
    <xdr:to>
      <xdr:col>13</xdr:col>
      <xdr:colOff>0</xdr:colOff>
      <xdr:row>296</xdr:row>
      <xdr:rowOff>0</xdr:rowOff>
    </xdr:to>
    <xdr:sp macro="" textlink="">
      <xdr:nvSpPr>
        <xdr:cNvPr id="17605" name="Line 97">
          <a:extLst>
            <a:ext uri="{FF2B5EF4-FFF2-40B4-BE49-F238E27FC236}">
              <a16:creationId xmlns:a16="http://schemas.microsoft.com/office/drawing/2014/main" id="{BDCB474C-02A8-4838-9D19-DD7A7C8E1E13}"/>
            </a:ext>
          </a:extLst>
        </xdr:cNvPr>
        <xdr:cNvSpPr>
          <a:spLocks noChangeShapeType="1"/>
        </xdr:cNvSpPr>
      </xdr:nvSpPr>
      <xdr:spPr bwMode="auto">
        <a:xfrm flipV="1">
          <a:off x="7591425" y="6571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296</xdr:row>
      <xdr:rowOff>0</xdr:rowOff>
    </xdr:from>
    <xdr:to>
      <xdr:col>13</xdr:col>
      <xdr:colOff>0</xdr:colOff>
      <xdr:row>296</xdr:row>
      <xdr:rowOff>0</xdr:rowOff>
    </xdr:to>
    <xdr:sp macro="" textlink="">
      <xdr:nvSpPr>
        <xdr:cNvPr id="17606" name="Line 98">
          <a:extLst>
            <a:ext uri="{FF2B5EF4-FFF2-40B4-BE49-F238E27FC236}">
              <a16:creationId xmlns:a16="http://schemas.microsoft.com/office/drawing/2014/main" id="{C77C0A3C-B1FD-4675-96C3-A06CD363C4A4}"/>
            </a:ext>
          </a:extLst>
        </xdr:cNvPr>
        <xdr:cNvSpPr>
          <a:spLocks noChangeShapeType="1"/>
        </xdr:cNvSpPr>
      </xdr:nvSpPr>
      <xdr:spPr bwMode="auto">
        <a:xfrm flipV="1">
          <a:off x="7591425" y="6571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296</xdr:row>
      <xdr:rowOff>0</xdr:rowOff>
    </xdr:from>
    <xdr:to>
      <xdr:col>13</xdr:col>
      <xdr:colOff>0</xdr:colOff>
      <xdr:row>296</xdr:row>
      <xdr:rowOff>0</xdr:rowOff>
    </xdr:to>
    <xdr:sp macro="" textlink="">
      <xdr:nvSpPr>
        <xdr:cNvPr id="17607" name="Line 99">
          <a:extLst>
            <a:ext uri="{FF2B5EF4-FFF2-40B4-BE49-F238E27FC236}">
              <a16:creationId xmlns:a16="http://schemas.microsoft.com/office/drawing/2014/main" id="{2667A8CC-0EBF-47DB-8103-7C79D053D83C}"/>
            </a:ext>
          </a:extLst>
        </xdr:cNvPr>
        <xdr:cNvSpPr>
          <a:spLocks noChangeShapeType="1"/>
        </xdr:cNvSpPr>
      </xdr:nvSpPr>
      <xdr:spPr bwMode="auto">
        <a:xfrm flipV="1">
          <a:off x="7591425" y="6571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296</xdr:row>
      <xdr:rowOff>0</xdr:rowOff>
    </xdr:from>
    <xdr:to>
      <xdr:col>13</xdr:col>
      <xdr:colOff>0</xdr:colOff>
      <xdr:row>296</xdr:row>
      <xdr:rowOff>0</xdr:rowOff>
    </xdr:to>
    <xdr:sp macro="" textlink="">
      <xdr:nvSpPr>
        <xdr:cNvPr id="17608" name="Line 100">
          <a:extLst>
            <a:ext uri="{FF2B5EF4-FFF2-40B4-BE49-F238E27FC236}">
              <a16:creationId xmlns:a16="http://schemas.microsoft.com/office/drawing/2014/main" id="{76D4A7BE-015E-4720-AB98-69030976E23B}"/>
            </a:ext>
          </a:extLst>
        </xdr:cNvPr>
        <xdr:cNvSpPr>
          <a:spLocks noChangeShapeType="1"/>
        </xdr:cNvSpPr>
      </xdr:nvSpPr>
      <xdr:spPr bwMode="auto">
        <a:xfrm flipV="1">
          <a:off x="7591425" y="6571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7" name="Line 1">
          <a:extLst>
            <a:ext uri="{FF2B5EF4-FFF2-40B4-BE49-F238E27FC236}">
              <a16:creationId xmlns:a16="http://schemas.microsoft.com/office/drawing/2014/main" id="{C9AC7727-57D3-4D14-8845-84F94D2C27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8" name="Line 2">
          <a:extLst>
            <a:ext uri="{FF2B5EF4-FFF2-40B4-BE49-F238E27FC236}">
              <a16:creationId xmlns:a16="http://schemas.microsoft.com/office/drawing/2014/main" id="{A4091999-4754-45A0-B41B-615699ACEC4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9" name="Line 3">
          <a:extLst>
            <a:ext uri="{FF2B5EF4-FFF2-40B4-BE49-F238E27FC236}">
              <a16:creationId xmlns:a16="http://schemas.microsoft.com/office/drawing/2014/main" id="{2BF72D6A-434E-44EB-B6A6-790BB61C958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0" name="Line 4">
          <a:extLst>
            <a:ext uri="{FF2B5EF4-FFF2-40B4-BE49-F238E27FC236}">
              <a16:creationId xmlns:a16="http://schemas.microsoft.com/office/drawing/2014/main" id="{388C88DD-6AB1-4743-A514-D83FF95AFF0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1" name="Line 5">
          <a:extLst>
            <a:ext uri="{FF2B5EF4-FFF2-40B4-BE49-F238E27FC236}">
              <a16:creationId xmlns:a16="http://schemas.microsoft.com/office/drawing/2014/main" id="{F3125609-1907-48C6-AC38-4690A4A1AE5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2" name="Line 6">
          <a:extLst>
            <a:ext uri="{FF2B5EF4-FFF2-40B4-BE49-F238E27FC236}">
              <a16:creationId xmlns:a16="http://schemas.microsoft.com/office/drawing/2014/main" id="{9FC87E4B-0AC9-4DD7-9D7A-0DB7B7D28B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3" name="Line 7">
          <a:extLst>
            <a:ext uri="{FF2B5EF4-FFF2-40B4-BE49-F238E27FC236}">
              <a16:creationId xmlns:a16="http://schemas.microsoft.com/office/drawing/2014/main" id="{42D96A54-296A-42AD-91B3-524ADDCB146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4" name="Line 8">
          <a:extLst>
            <a:ext uri="{FF2B5EF4-FFF2-40B4-BE49-F238E27FC236}">
              <a16:creationId xmlns:a16="http://schemas.microsoft.com/office/drawing/2014/main" id="{39FD57BE-3ACF-4DD7-8159-320146019C5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5" name="Line 9">
          <a:extLst>
            <a:ext uri="{FF2B5EF4-FFF2-40B4-BE49-F238E27FC236}">
              <a16:creationId xmlns:a16="http://schemas.microsoft.com/office/drawing/2014/main" id="{1C9B1C11-9F17-4491-8288-AAD53D79065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6" name="Line 10">
          <a:extLst>
            <a:ext uri="{FF2B5EF4-FFF2-40B4-BE49-F238E27FC236}">
              <a16:creationId xmlns:a16="http://schemas.microsoft.com/office/drawing/2014/main" id="{3296B8FF-2DC1-4683-953D-AF57656016A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7" name="Line 11">
          <a:extLst>
            <a:ext uri="{FF2B5EF4-FFF2-40B4-BE49-F238E27FC236}">
              <a16:creationId xmlns:a16="http://schemas.microsoft.com/office/drawing/2014/main" id="{AD27F7E4-0D9E-4950-8DC5-1D0B95F0E3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8" name="Line 12">
          <a:extLst>
            <a:ext uri="{FF2B5EF4-FFF2-40B4-BE49-F238E27FC236}">
              <a16:creationId xmlns:a16="http://schemas.microsoft.com/office/drawing/2014/main" id="{1F9EFE70-3CD3-4BB6-8832-CA937A9F1EF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9" name="Line 13">
          <a:extLst>
            <a:ext uri="{FF2B5EF4-FFF2-40B4-BE49-F238E27FC236}">
              <a16:creationId xmlns:a16="http://schemas.microsoft.com/office/drawing/2014/main" id="{8B05C3ED-90E3-4F6F-BE64-D410A78D331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0" name="Line 14">
          <a:extLst>
            <a:ext uri="{FF2B5EF4-FFF2-40B4-BE49-F238E27FC236}">
              <a16:creationId xmlns:a16="http://schemas.microsoft.com/office/drawing/2014/main" id="{A429F303-ABF9-4EF8-935C-1CCCFD497A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1" name="Line 15">
          <a:extLst>
            <a:ext uri="{FF2B5EF4-FFF2-40B4-BE49-F238E27FC236}">
              <a16:creationId xmlns:a16="http://schemas.microsoft.com/office/drawing/2014/main" id="{8842B4CB-CA6A-4D01-96B5-52250F1865E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2" name="Line 16">
          <a:extLst>
            <a:ext uri="{FF2B5EF4-FFF2-40B4-BE49-F238E27FC236}">
              <a16:creationId xmlns:a16="http://schemas.microsoft.com/office/drawing/2014/main" id="{8508738B-AD13-4DFB-B232-D605604F90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3" name="Line 17">
          <a:extLst>
            <a:ext uri="{FF2B5EF4-FFF2-40B4-BE49-F238E27FC236}">
              <a16:creationId xmlns:a16="http://schemas.microsoft.com/office/drawing/2014/main" id="{22A65D0A-F625-4B2A-93EB-BB240212158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4" name="Line 18">
          <a:extLst>
            <a:ext uri="{FF2B5EF4-FFF2-40B4-BE49-F238E27FC236}">
              <a16:creationId xmlns:a16="http://schemas.microsoft.com/office/drawing/2014/main" id="{207FC0DB-A0C1-4FE8-94C5-09ED8BBBABB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5" name="Line 19">
          <a:extLst>
            <a:ext uri="{FF2B5EF4-FFF2-40B4-BE49-F238E27FC236}">
              <a16:creationId xmlns:a16="http://schemas.microsoft.com/office/drawing/2014/main" id="{727DD03B-3FEF-4326-9552-8CEB9DDC82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6" name="Line 20">
          <a:extLst>
            <a:ext uri="{FF2B5EF4-FFF2-40B4-BE49-F238E27FC236}">
              <a16:creationId xmlns:a16="http://schemas.microsoft.com/office/drawing/2014/main" id="{0DF126CC-1574-4D92-B9C2-A4F68FABC6B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7" name="Line 21">
          <a:extLst>
            <a:ext uri="{FF2B5EF4-FFF2-40B4-BE49-F238E27FC236}">
              <a16:creationId xmlns:a16="http://schemas.microsoft.com/office/drawing/2014/main" id="{72DCE76A-3CDE-4D90-99E4-81BB8FEBD50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8" name="Line 22">
          <a:extLst>
            <a:ext uri="{FF2B5EF4-FFF2-40B4-BE49-F238E27FC236}">
              <a16:creationId xmlns:a16="http://schemas.microsoft.com/office/drawing/2014/main" id="{4906D195-894E-4772-9136-7E978C2F7E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9" name="Line 23">
          <a:extLst>
            <a:ext uri="{FF2B5EF4-FFF2-40B4-BE49-F238E27FC236}">
              <a16:creationId xmlns:a16="http://schemas.microsoft.com/office/drawing/2014/main" id="{CA47A6E2-D7D3-4204-8B1C-60ED0947F1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0" name="Line 24">
          <a:extLst>
            <a:ext uri="{FF2B5EF4-FFF2-40B4-BE49-F238E27FC236}">
              <a16:creationId xmlns:a16="http://schemas.microsoft.com/office/drawing/2014/main" id="{6FB9006E-FAB4-41D4-8DEE-4BD026B794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1" name="Line 25">
          <a:extLst>
            <a:ext uri="{FF2B5EF4-FFF2-40B4-BE49-F238E27FC236}">
              <a16:creationId xmlns:a16="http://schemas.microsoft.com/office/drawing/2014/main" id="{66B997C7-27E1-4CE5-9FBC-734097FD44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2" name="Line 26">
          <a:extLst>
            <a:ext uri="{FF2B5EF4-FFF2-40B4-BE49-F238E27FC236}">
              <a16:creationId xmlns:a16="http://schemas.microsoft.com/office/drawing/2014/main" id="{DC3A01B4-BF98-4074-9E40-075F5E9A602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3" name="Line 27">
          <a:extLst>
            <a:ext uri="{FF2B5EF4-FFF2-40B4-BE49-F238E27FC236}">
              <a16:creationId xmlns:a16="http://schemas.microsoft.com/office/drawing/2014/main" id="{E9AACF92-DE7C-4376-AB38-17CF31A0AB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4" name="Line 28">
          <a:extLst>
            <a:ext uri="{FF2B5EF4-FFF2-40B4-BE49-F238E27FC236}">
              <a16:creationId xmlns:a16="http://schemas.microsoft.com/office/drawing/2014/main" id="{77CBFFA3-5B91-430F-AE44-89316C5A59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5" name="Line 29">
          <a:extLst>
            <a:ext uri="{FF2B5EF4-FFF2-40B4-BE49-F238E27FC236}">
              <a16:creationId xmlns:a16="http://schemas.microsoft.com/office/drawing/2014/main" id="{757BCA76-E3D2-4B5B-892C-29A7475EE8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6" name="Line 30">
          <a:extLst>
            <a:ext uri="{FF2B5EF4-FFF2-40B4-BE49-F238E27FC236}">
              <a16:creationId xmlns:a16="http://schemas.microsoft.com/office/drawing/2014/main" id="{ABD38E46-651B-44B8-88AE-79BA5C44C0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7" name="Line 31">
          <a:extLst>
            <a:ext uri="{FF2B5EF4-FFF2-40B4-BE49-F238E27FC236}">
              <a16:creationId xmlns:a16="http://schemas.microsoft.com/office/drawing/2014/main" id="{8311BED7-7B1F-4FE8-8D42-09EFC93CCEF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8" name="Line 32">
          <a:extLst>
            <a:ext uri="{FF2B5EF4-FFF2-40B4-BE49-F238E27FC236}">
              <a16:creationId xmlns:a16="http://schemas.microsoft.com/office/drawing/2014/main" id="{AFE50F84-68B7-4DFF-AC17-0CD2A4B181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9" name="Line 33">
          <a:extLst>
            <a:ext uri="{FF2B5EF4-FFF2-40B4-BE49-F238E27FC236}">
              <a16:creationId xmlns:a16="http://schemas.microsoft.com/office/drawing/2014/main" id="{22FA3A34-9070-431F-8BCF-06C423761F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0" name="Line 34">
          <a:extLst>
            <a:ext uri="{FF2B5EF4-FFF2-40B4-BE49-F238E27FC236}">
              <a16:creationId xmlns:a16="http://schemas.microsoft.com/office/drawing/2014/main" id="{9EE148C5-AD24-47D8-BF13-1766C6DDE4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1" name="Line 35">
          <a:extLst>
            <a:ext uri="{FF2B5EF4-FFF2-40B4-BE49-F238E27FC236}">
              <a16:creationId xmlns:a16="http://schemas.microsoft.com/office/drawing/2014/main" id="{DEBFBE7F-1582-49B7-94E0-A1839477B6A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2" name="Line 36">
          <a:extLst>
            <a:ext uri="{FF2B5EF4-FFF2-40B4-BE49-F238E27FC236}">
              <a16:creationId xmlns:a16="http://schemas.microsoft.com/office/drawing/2014/main" id="{3C768F3A-7DB4-4054-AD1E-2BB7FBEE4E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3" name="Line 37">
          <a:extLst>
            <a:ext uri="{FF2B5EF4-FFF2-40B4-BE49-F238E27FC236}">
              <a16:creationId xmlns:a16="http://schemas.microsoft.com/office/drawing/2014/main" id="{932BCECB-0184-4516-9D3D-616AB2C5AB9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4" name="Line 38">
          <a:extLst>
            <a:ext uri="{FF2B5EF4-FFF2-40B4-BE49-F238E27FC236}">
              <a16:creationId xmlns:a16="http://schemas.microsoft.com/office/drawing/2014/main" id="{20FE2620-B6AB-4358-8AF0-FBC208EFA10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5" name="Line 39">
          <a:extLst>
            <a:ext uri="{FF2B5EF4-FFF2-40B4-BE49-F238E27FC236}">
              <a16:creationId xmlns:a16="http://schemas.microsoft.com/office/drawing/2014/main" id="{58FB92B2-8B08-4754-872C-E6E5A6466B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6" name="Line 40">
          <a:extLst>
            <a:ext uri="{FF2B5EF4-FFF2-40B4-BE49-F238E27FC236}">
              <a16:creationId xmlns:a16="http://schemas.microsoft.com/office/drawing/2014/main" id="{F8522472-1BD8-47AD-AD7D-07104DC51C1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7" name="Line 41">
          <a:extLst>
            <a:ext uri="{FF2B5EF4-FFF2-40B4-BE49-F238E27FC236}">
              <a16:creationId xmlns:a16="http://schemas.microsoft.com/office/drawing/2014/main" id="{481AD54B-74D8-40EB-8FA8-24ABCFE638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8" name="Line 42">
          <a:extLst>
            <a:ext uri="{FF2B5EF4-FFF2-40B4-BE49-F238E27FC236}">
              <a16:creationId xmlns:a16="http://schemas.microsoft.com/office/drawing/2014/main" id="{BFE3583C-9B4E-4302-9B26-16C8C683989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9" name="Line 43">
          <a:extLst>
            <a:ext uri="{FF2B5EF4-FFF2-40B4-BE49-F238E27FC236}">
              <a16:creationId xmlns:a16="http://schemas.microsoft.com/office/drawing/2014/main" id="{01685D92-AEDF-42B9-B52D-3B3C695C53A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0" name="Line 44">
          <a:extLst>
            <a:ext uri="{FF2B5EF4-FFF2-40B4-BE49-F238E27FC236}">
              <a16:creationId xmlns:a16="http://schemas.microsoft.com/office/drawing/2014/main" id="{0A0DDB0C-BAA1-4089-A5CA-E7E14FCBB5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1" name="Line 45">
          <a:extLst>
            <a:ext uri="{FF2B5EF4-FFF2-40B4-BE49-F238E27FC236}">
              <a16:creationId xmlns:a16="http://schemas.microsoft.com/office/drawing/2014/main" id="{C25C4CC7-08EE-48B0-AAB3-1BAE90A42F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2" name="Line 46">
          <a:extLst>
            <a:ext uri="{FF2B5EF4-FFF2-40B4-BE49-F238E27FC236}">
              <a16:creationId xmlns:a16="http://schemas.microsoft.com/office/drawing/2014/main" id="{B5BCD0F4-6665-42BE-B72E-620C51D0C9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3" name="Line 47">
          <a:extLst>
            <a:ext uri="{FF2B5EF4-FFF2-40B4-BE49-F238E27FC236}">
              <a16:creationId xmlns:a16="http://schemas.microsoft.com/office/drawing/2014/main" id="{5C4210C3-98F1-46E9-9F37-76F1D87ABB4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4" name="Line 48">
          <a:extLst>
            <a:ext uri="{FF2B5EF4-FFF2-40B4-BE49-F238E27FC236}">
              <a16:creationId xmlns:a16="http://schemas.microsoft.com/office/drawing/2014/main" id="{651DE134-B2F5-4439-88BB-3F2929E394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5" name="Line 49">
          <a:extLst>
            <a:ext uri="{FF2B5EF4-FFF2-40B4-BE49-F238E27FC236}">
              <a16:creationId xmlns:a16="http://schemas.microsoft.com/office/drawing/2014/main" id="{14255B3B-5284-412B-B7EB-38F15EC42FD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6" name="Line 50">
          <a:extLst>
            <a:ext uri="{FF2B5EF4-FFF2-40B4-BE49-F238E27FC236}">
              <a16:creationId xmlns:a16="http://schemas.microsoft.com/office/drawing/2014/main" id="{9318AE49-AE3E-4103-B34B-B797DC26414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7" name="Line 51">
          <a:extLst>
            <a:ext uri="{FF2B5EF4-FFF2-40B4-BE49-F238E27FC236}">
              <a16:creationId xmlns:a16="http://schemas.microsoft.com/office/drawing/2014/main" id="{460E332E-D75C-4783-982E-BAF6F40275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8" name="Line 52">
          <a:extLst>
            <a:ext uri="{FF2B5EF4-FFF2-40B4-BE49-F238E27FC236}">
              <a16:creationId xmlns:a16="http://schemas.microsoft.com/office/drawing/2014/main" id="{30B3703F-BCBE-4249-8551-FBA8124408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9" name="Line 53">
          <a:extLst>
            <a:ext uri="{FF2B5EF4-FFF2-40B4-BE49-F238E27FC236}">
              <a16:creationId xmlns:a16="http://schemas.microsoft.com/office/drawing/2014/main" id="{67CFDEAE-BFDA-4EC1-9F78-7049FA1524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0" name="Line 54">
          <a:extLst>
            <a:ext uri="{FF2B5EF4-FFF2-40B4-BE49-F238E27FC236}">
              <a16:creationId xmlns:a16="http://schemas.microsoft.com/office/drawing/2014/main" id="{21B8D679-CEDE-46CF-977E-CB2F2147979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1" name="Line 55">
          <a:extLst>
            <a:ext uri="{FF2B5EF4-FFF2-40B4-BE49-F238E27FC236}">
              <a16:creationId xmlns:a16="http://schemas.microsoft.com/office/drawing/2014/main" id="{F5852600-55BE-461C-BB60-8ED0603A601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2" name="Line 56">
          <a:extLst>
            <a:ext uri="{FF2B5EF4-FFF2-40B4-BE49-F238E27FC236}">
              <a16:creationId xmlns:a16="http://schemas.microsoft.com/office/drawing/2014/main" id="{A16F9379-D360-4E6D-B0A1-54B86C98A4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3" name="Line 57">
          <a:extLst>
            <a:ext uri="{FF2B5EF4-FFF2-40B4-BE49-F238E27FC236}">
              <a16:creationId xmlns:a16="http://schemas.microsoft.com/office/drawing/2014/main" id="{BB1AAC7E-3C1A-4CB7-A303-C1554CEC6C3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4" name="Line 58">
          <a:extLst>
            <a:ext uri="{FF2B5EF4-FFF2-40B4-BE49-F238E27FC236}">
              <a16:creationId xmlns:a16="http://schemas.microsoft.com/office/drawing/2014/main" id="{0D15C99E-C1A9-47CE-8B88-742C2711010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5" name="Line 59">
          <a:extLst>
            <a:ext uri="{FF2B5EF4-FFF2-40B4-BE49-F238E27FC236}">
              <a16:creationId xmlns:a16="http://schemas.microsoft.com/office/drawing/2014/main" id="{F80E7D95-F9B9-44FC-BBE6-2D7CD4F38FA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6" name="Line 60">
          <a:extLst>
            <a:ext uri="{FF2B5EF4-FFF2-40B4-BE49-F238E27FC236}">
              <a16:creationId xmlns:a16="http://schemas.microsoft.com/office/drawing/2014/main" id="{7917DF5D-B7D1-4233-9BE3-D11DF511C5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7" name="Line 61">
          <a:extLst>
            <a:ext uri="{FF2B5EF4-FFF2-40B4-BE49-F238E27FC236}">
              <a16:creationId xmlns:a16="http://schemas.microsoft.com/office/drawing/2014/main" id="{42CBF38B-37A6-44FC-8C8D-1CB2241139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8" name="Line 62">
          <a:extLst>
            <a:ext uri="{FF2B5EF4-FFF2-40B4-BE49-F238E27FC236}">
              <a16:creationId xmlns:a16="http://schemas.microsoft.com/office/drawing/2014/main" id="{B1399F0C-C400-4480-8562-DE8AA3CE3F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9" name="Line 63">
          <a:extLst>
            <a:ext uri="{FF2B5EF4-FFF2-40B4-BE49-F238E27FC236}">
              <a16:creationId xmlns:a16="http://schemas.microsoft.com/office/drawing/2014/main" id="{900080E5-C9AC-4F6A-80E1-C81D6CDA3E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0" name="Line 64">
          <a:extLst>
            <a:ext uri="{FF2B5EF4-FFF2-40B4-BE49-F238E27FC236}">
              <a16:creationId xmlns:a16="http://schemas.microsoft.com/office/drawing/2014/main" id="{469A3C9F-8B59-41F4-A25A-E87FBC63E7D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1" name="Line 65">
          <a:extLst>
            <a:ext uri="{FF2B5EF4-FFF2-40B4-BE49-F238E27FC236}">
              <a16:creationId xmlns:a16="http://schemas.microsoft.com/office/drawing/2014/main" id="{9940F966-BB92-4167-8E01-4D3E0B44986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2" name="Line 66">
          <a:extLst>
            <a:ext uri="{FF2B5EF4-FFF2-40B4-BE49-F238E27FC236}">
              <a16:creationId xmlns:a16="http://schemas.microsoft.com/office/drawing/2014/main" id="{EC198EBC-6496-4527-AE30-833B510122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3" name="Line 67">
          <a:extLst>
            <a:ext uri="{FF2B5EF4-FFF2-40B4-BE49-F238E27FC236}">
              <a16:creationId xmlns:a16="http://schemas.microsoft.com/office/drawing/2014/main" id="{61B031FF-74CF-44ED-B1B9-6465AEB9CDB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4" name="Line 68">
          <a:extLst>
            <a:ext uri="{FF2B5EF4-FFF2-40B4-BE49-F238E27FC236}">
              <a16:creationId xmlns:a16="http://schemas.microsoft.com/office/drawing/2014/main" id="{F4BFAED2-82B9-489E-AB6A-AE1F769F32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5" name="Line 69">
          <a:extLst>
            <a:ext uri="{FF2B5EF4-FFF2-40B4-BE49-F238E27FC236}">
              <a16:creationId xmlns:a16="http://schemas.microsoft.com/office/drawing/2014/main" id="{109D9789-F3AE-4744-A66E-82AC2A2C90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6" name="Line 70">
          <a:extLst>
            <a:ext uri="{FF2B5EF4-FFF2-40B4-BE49-F238E27FC236}">
              <a16:creationId xmlns:a16="http://schemas.microsoft.com/office/drawing/2014/main" id="{3474402E-4084-49D5-9B94-97F0B8ACFE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7" name="Line 71">
          <a:extLst>
            <a:ext uri="{FF2B5EF4-FFF2-40B4-BE49-F238E27FC236}">
              <a16:creationId xmlns:a16="http://schemas.microsoft.com/office/drawing/2014/main" id="{9833A4A2-15EB-4AD8-9A8B-4E02CA22865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8" name="Line 72">
          <a:extLst>
            <a:ext uri="{FF2B5EF4-FFF2-40B4-BE49-F238E27FC236}">
              <a16:creationId xmlns:a16="http://schemas.microsoft.com/office/drawing/2014/main" id="{B35846E9-6F9B-4E51-84A1-68C764F29C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9" name="Line 73">
          <a:extLst>
            <a:ext uri="{FF2B5EF4-FFF2-40B4-BE49-F238E27FC236}">
              <a16:creationId xmlns:a16="http://schemas.microsoft.com/office/drawing/2014/main" id="{03F9C947-F08F-45B2-897D-23053AAD933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0" name="Line 74">
          <a:extLst>
            <a:ext uri="{FF2B5EF4-FFF2-40B4-BE49-F238E27FC236}">
              <a16:creationId xmlns:a16="http://schemas.microsoft.com/office/drawing/2014/main" id="{4C536079-EDBB-4791-A17D-AE17CA14C1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1" name="Line 75">
          <a:extLst>
            <a:ext uri="{FF2B5EF4-FFF2-40B4-BE49-F238E27FC236}">
              <a16:creationId xmlns:a16="http://schemas.microsoft.com/office/drawing/2014/main" id="{F926799E-9165-425E-BED4-CC3FB5DD62F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2" name="Line 76">
          <a:extLst>
            <a:ext uri="{FF2B5EF4-FFF2-40B4-BE49-F238E27FC236}">
              <a16:creationId xmlns:a16="http://schemas.microsoft.com/office/drawing/2014/main" id="{A1A27C4C-7CFA-406F-AA91-9E5E2623532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3" name="Line 77">
          <a:extLst>
            <a:ext uri="{FF2B5EF4-FFF2-40B4-BE49-F238E27FC236}">
              <a16:creationId xmlns:a16="http://schemas.microsoft.com/office/drawing/2014/main" id="{440F87CB-4DCE-40BC-9476-BF7EC82E45E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4" name="Line 78">
          <a:extLst>
            <a:ext uri="{FF2B5EF4-FFF2-40B4-BE49-F238E27FC236}">
              <a16:creationId xmlns:a16="http://schemas.microsoft.com/office/drawing/2014/main" id="{5DDF23C5-D385-45B4-A0AC-6998B14535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5" name="Line 79">
          <a:extLst>
            <a:ext uri="{FF2B5EF4-FFF2-40B4-BE49-F238E27FC236}">
              <a16:creationId xmlns:a16="http://schemas.microsoft.com/office/drawing/2014/main" id="{F3A9FBE9-1372-4DE2-83BD-66501AD711E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6" name="Line 80">
          <a:extLst>
            <a:ext uri="{FF2B5EF4-FFF2-40B4-BE49-F238E27FC236}">
              <a16:creationId xmlns:a16="http://schemas.microsoft.com/office/drawing/2014/main" id="{158F7880-A72D-464A-9B23-37F7E03A3E1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7" name="Line 81">
          <a:extLst>
            <a:ext uri="{FF2B5EF4-FFF2-40B4-BE49-F238E27FC236}">
              <a16:creationId xmlns:a16="http://schemas.microsoft.com/office/drawing/2014/main" id="{D50E80A5-10CC-43EC-A48E-574EC43534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8" name="Line 82">
          <a:extLst>
            <a:ext uri="{FF2B5EF4-FFF2-40B4-BE49-F238E27FC236}">
              <a16:creationId xmlns:a16="http://schemas.microsoft.com/office/drawing/2014/main" id="{B11BAD24-9560-4624-AC14-B905D2BF60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9" name="Line 83">
          <a:extLst>
            <a:ext uri="{FF2B5EF4-FFF2-40B4-BE49-F238E27FC236}">
              <a16:creationId xmlns:a16="http://schemas.microsoft.com/office/drawing/2014/main" id="{209A1B7F-6DBB-4C4E-84D4-4AE11E08B8D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0" name="Line 84">
          <a:extLst>
            <a:ext uri="{FF2B5EF4-FFF2-40B4-BE49-F238E27FC236}">
              <a16:creationId xmlns:a16="http://schemas.microsoft.com/office/drawing/2014/main" id="{32BBF378-F90C-42AE-8B98-A27F6A5A5CA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1" name="Line 85">
          <a:extLst>
            <a:ext uri="{FF2B5EF4-FFF2-40B4-BE49-F238E27FC236}">
              <a16:creationId xmlns:a16="http://schemas.microsoft.com/office/drawing/2014/main" id="{8045A924-763D-47C3-8FA4-37BA74E3C5F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2" name="Line 86">
          <a:extLst>
            <a:ext uri="{FF2B5EF4-FFF2-40B4-BE49-F238E27FC236}">
              <a16:creationId xmlns:a16="http://schemas.microsoft.com/office/drawing/2014/main" id="{E7665991-97E2-436C-9F60-1D0A2AEDD99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3" name="Line 87">
          <a:extLst>
            <a:ext uri="{FF2B5EF4-FFF2-40B4-BE49-F238E27FC236}">
              <a16:creationId xmlns:a16="http://schemas.microsoft.com/office/drawing/2014/main" id="{A7E042C9-DE55-44A7-B3D7-EE6A9F8AB2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4" name="Line 88">
          <a:extLst>
            <a:ext uri="{FF2B5EF4-FFF2-40B4-BE49-F238E27FC236}">
              <a16:creationId xmlns:a16="http://schemas.microsoft.com/office/drawing/2014/main" id="{8512DF80-216E-4F76-9C39-5EA4EB78FA0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5" name="Line 89">
          <a:extLst>
            <a:ext uri="{FF2B5EF4-FFF2-40B4-BE49-F238E27FC236}">
              <a16:creationId xmlns:a16="http://schemas.microsoft.com/office/drawing/2014/main" id="{B66AD300-3D01-479E-BAF8-02FB3616EA6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6" name="Line 90">
          <a:extLst>
            <a:ext uri="{FF2B5EF4-FFF2-40B4-BE49-F238E27FC236}">
              <a16:creationId xmlns:a16="http://schemas.microsoft.com/office/drawing/2014/main" id="{47DAFC19-B8BD-4481-9B38-41BCD1BAE0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7" name="Line 91">
          <a:extLst>
            <a:ext uri="{FF2B5EF4-FFF2-40B4-BE49-F238E27FC236}">
              <a16:creationId xmlns:a16="http://schemas.microsoft.com/office/drawing/2014/main" id="{73193C62-34C7-4765-92DE-DB29D806DF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8" name="Line 92">
          <a:extLst>
            <a:ext uri="{FF2B5EF4-FFF2-40B4-BE49-F238E27FC236}">
              <a16:creationId xmlns:a16="http://schemas.microsoft.com/office/drawing/2014/main" id="{CEAB549D-4CA8-4406-8C63-C2B663309E1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9" name="Line 93">
          <a:extLst>
            <a:ext uri="{FF2B5EF4-FFF2-40B4-BE49-F238E27FC236}">
              <a16:creationId xmlns:a16="http://schemas.microsoft.com/office/drawing/2014/main" id="{2E07A9C2-D41A-42B0-BA78-4C350C24F0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0" name="Line 94">
          <a:extLst>
            <a:ext uri="{FF2B5EF4-FFF2-40B4-BE49-F238E27FC236}">
              <a16:creationId xmlns:a16="http://schemas.microsoft.com/office/drawing/2014/main" id="{752A86C5-A039-4B1F-A57E-A752027BA3F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1" name="Line 95">
          <a:extLst>
            <a:ext uri="{FF2B5EF4-FFF2-40B4-BE49-F238E27FC236}">
              <a16:creationId xmlns:a16="http://schemas.microsoft.com/office/drawing/2014/main" id="{BD87098C-12D8-4D0F-990A-0A098CF091F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2" name="Line 96">
          <a:extLst>
            <a:ext uri="{FF2B5EF4-FFF2-40B4-BE49-F238E27FC236}">
              <a16:creationId xmlns:a16="http://schemas.microsoft.com/office/drawing/2014/main" id="{1E0A4FC3-4F1F-4E8A-AF60-7825A6C176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3" name="Line 97">
          <a:extLst>
            <a:ext uri="{FF2B5EF4-FFF2-40B4-BE49-F238E27FC236}">
              <a16:creationId xmlns:a16="http://schemas.microsoft.com/office/drawing/2014/main" id="{7F4BE42C-FFAD-4DF4-A720-F1686D525CB1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4" name="Line 98">
          <a:extLst>
            <a:ext uri="{FF2B5EF4-FFF2-40B4-BE49-F238E27FC236}">
              <a16:creationId xmlns:a16="http://schemas.microsoft.com/office/drawing/2014/main" id="{35DF92B5-FB9F-4EA5-ADF3-83F9FB8D6B9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5" name="Line 99">
          <a:extLst>
            <a:ext uri="{FF2B5EF4-FFF2-40B4-BE49-F238E27FC236}">
              <a16:creationId xmlns:a16="http://schemas.microsoft.com/office/drawing/2014/main" id="{E993ACBC-5FD7-481D-A2CA-EC6DEA42F992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6" name="Line 100">
          <a:extLst>
            <a:ext uri="{FF2B5EF4-FFF2-40B4-BE49-F238E27FC236}">
              <a16:creationId xmlns:a16="http://schemas.microsoft.com/office/drawing/2014/main" id="{363F61F6-6E6E-4DF9-831E-EF5C09E4222E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7" name="Line 101">
          <a:extLst>
            <a:ext uri="{FF2B5EF4-FFF2-40B4-BE49-F238E27FC236}">
              <a16:creationId xmlns:a16="http://schemas.microsoft.com/office/drawing/2014/main" id="{404257D9-75D3-49B0-A61C-6BF4845553CE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8" name="Line 102">
          <a:extLst>
            <a:ext uri="{FF2B5EF4-FFF2-40B4-BE49-F238E27FC236}">
              <a16:creationId xmlns:a16="http://schemas.microsoft.com/office/drawing/2014/main" id="{22844B7B-F733-4108-B245-83A917072F43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9" name="Line 103">
          <a:extLst>
            <a:ext uri="{FF2B5EF4-FFF2-40B4-BE49-F238E27FC236}">
              <a16:creationId xmlns:a16="http://schemas.microsoft.com/office/drawing/2014/main" id="{78AAF2E5-8A1C-488E-968A-C8C05E627B8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20" name="Line 104">
          <a:extLst>
            <a:ext uri="{FF2B5EF4-FFF2-40B4-BE49-F238E27FC236}">
              <a16:creationId xmlns:a16="http://schemas.microsoft.com/office/drawing/2014/main" id="{2BFE4B87-5EF7-45D7-9367-267957DC8FE1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1" name="Line 105">
          <a:extLst>
            <a:ext uri="{FF2B5EF4-FFF2-40B4-BE49-F238E27FC236}">
              <a16:creationId xmlns:a16="http://schemas.microsoft.com/office/drawing/2014/main" id="{34DB417B-675F-46CD-BD53-48BEE9D4517D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2" name="Line 106">
          <a:extLst>
            <a:ext uri="{FF2B5EF4-FFF2-40B4-BE49-F238E27FC236}">
              <a16:creationId xmlns:a16="http://schemas.microsoft.com/office/drawing/2014/main" id="{F8E3F458-7CA1-407F-AF2E-38AAAC831666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3" name="Line 107">
          <a:extLst>
            <a:ext uri="{FF2B5EF4-FFF2-40B4-BE49-F238E27FC236}">
              <a16:creationId xmlns:a16="http://schemas.microsoft.com/office/drawing/2014/main" id="{F07B6960-4E89-4AA4-BB8F-AED8FD062F5E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4" name="Line 108">
          <a:extLst>
            <a:ext uri="{FF2B5EF4-FFF2-40B4-BE49-F238E27FC236}">
              <a16:creationId xmlns:a16="http://schemas.microsoft.com/office/drawing/2014/main" id="{6EFA7EE6-90B4-4768-A11C-CD504C0082B0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5" name="Line 109">
          <a:extLst>
            <a:ext uri="{FF2B5EF4-FFF2-40B4-BE49-F238E27FC236}">
              <a16:creationId xmlns:a16="http://schemas.microsoft.com/office/drawing/2014/main" id="{0D134EDA-4935-4E87-93D5-9D4C9327FC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6" name="Line 110">
          <a:extLst>
            <a:ext uri="{FF2B5EF4-FFF2-40B4-BE49-F238E27FC236}">
              <a16:creationId xmlns:a16="http://schemas.microsoft.com/office/drawing/2014/main" id="{131400AC-1342-4389-95BB-56E5091F8A3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7" name="Line 111">
          <a:extLst>
            <a:ext uri="{FF2B5EF4-FFF2-40B4-BE49-F238E27FC236}">
              <a16:creationId xmlns:a16="http://schemas.microsoft.com/office/drawing/2014/main" id="{2FE02D94-85CC-449F-ABF9-0CAE70E6A7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8" name="Line 112">
          <a:extLst>
            <a:ext uri="{FF2B5EF4-FFF2-40B4-BE49-F238E27FC236}">
              <a16:creationId xmlns:a16="http://schemas.microsoft.com/office/drawing/2014/main" id="{01400CE4-D9A5-46BC-89C3-0994AE11AAD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9" name="Line 113">
          <a:extLst>
            <a:ext uri="{FF2B5EF4-FFF2-40B4-BE49-F238E27FC236}">
              <a16:creationId xmlns:a16="http://schemas.microsoft.com/office/drawing/2014/main" id="{FA192B24-ABDD-4F9F-B574-A83864C3C0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0" name="Line 114">
          <a:extLst>
            <a:ext uri="{FF2B5EF4-FFF2-40B4-BE49-F238E27FC236}">
              <a16:creationId xmlns:a16="http://schemas.microsoft.com/office/drawing/2014/main" id="{7B17EDFE-2DAE-4D65-AA6D-C5C143C732B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1" name="Line 115">
          <a:extLst>
            <a:ext uri="{FF2B5EF4-FFF2-40B4-BE49-F238E27FC236}">
              <a16:creationId xmlns:a16="http://schemas.microsoft.com/office/drawing/2014/main" id="{41C23B63-1C09-4142-8E12-27DF1BF434E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2" name="Line 116">
          <a:extLst>
            <a:ext uri="{FF2B5EF4-FFF2-40B4-BE49-F238E27FC236}">
              <a16:creationId xmlns:a16="http://schemas.microsoft.com/office/drawing/2014/main" id="{7CCF9FCD-8E4B-413B-83BC-CB5CDB682DD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3" name="Line 117">
          <a:extLst>
            <a:ext uri="{FF2B5EF4-FFF2-40B4-BE49-F238E27FC236}">
              <a16:creationId xmlns:a16="http://schemas.microsoft.com/office/drawing/2014/main" id="{B7201BB2-953E-44E7-86AF-E7FD4C2427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4" name="Line 118">
          <a:extLst>
            <a:ext uri="{FF2B5EF4-FFF2-40B4-BE49-F238E27FC236}">
              <a16:creationId xmlns:a16="http://schemas.microsoft.com/office/drawing/2014/main" id="{1395F609-24F4-4AB2-877E-37A54F5B05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5" name="Line 119">
          <a:extLst>
            <a:ext uri="{FF2B5EF4-FFF2-40B4-BE49-F238E27FC236}">
              <a16:creationId xmlns:a16="http://schemas.microsoft.com/office/drawing/2014/main" id="{DB4BA56E-B476-4688-B193-48B6AAA9C7F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6" name="Line 120">
          <a:extLst>
            <a:ext uri="{FF2B5EF4-FFF2-40B4-BE49-F238E27FC236}">
              <a16:creationId xmlns:a16="http://schemas.microsoft.com/office/drawing/2014/main" id="{12E438B2-C978-40AB-B929-547042D225E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7" name="Line 121">
          <a:extLst>
            <a:ext uri="{FF2B5EF4-FFF2-40B4-BE49-F238E27FC236}">
              <a16:creationId xmlns:a16="http://schemas.microsoft.com/office/drawing/2014/main" id="{9F1A8AF5-0C7F-4C07-8035-716927B9CD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8" name="Line 122">
          <a:extLst>
            <a:ext uri="{FF2B5EF4-FFF2-40B4-BE49-F238E27FC236}">
              <a16:creationId xmlns:a16="http://schemas.microsoft.com/office/drawing/2014/main" id="{9C6846A1-31FA-421C-9273-169C7DB9E6A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9" name="Line 123">
          <a:extLst>
            <a:ext uri="{FF2B5EF4-FFF2-40B4-BE49-F238E27FC236}">
              <a16:creationId xmlns:a16="http://schemas.microsoft.com/office/drawing/2014/main" id="{BE83B735-B129-47B9-8661-C79A6D61C5A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0" name="Line 124">
          <a:extLst>
            <a:ext uri="{FF2B5EF4-FFF2-40B4-BE49-F238E27FC236}">
              <a16:creationId xmlns:a16="http://schemas.microsoft.com/office/drawing/2014/main" id="{2D839349-3187-476A-9D87-A1079268287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1" name="Line 125">
          <a:extLst>
            <a:ext uri="{FF2B5EF4-FFF2-40B4-BE49-F238E27FC236}">
              <a16:creationId xmlns:a16="http://schemas.microsoft.com/office/drawing/2014/main" id="{F8B04F5D-F33A-45A1-BAA7-51971D9F2B9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2" name="Line 126">
          <a:extLst>
            <a:ext uri="{FF2B5EF4-FFF2-40B4-BE49-F238E27FC236}">
              <a16:creationId xmlns:a16="http://schemas.microsoft.com/office/drawing/2014/main" id="{69809DE1-34AD-4E79-8923-6ADF963F3C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3" name="Line 127">
          <a:extLst>
            <a:ext uri="{FF2B5EF4-FFF2-40B4-BE49-F238E27FC236}">
              <a16:creationId xmlns:a16="http://schemas.microsoft.com/office/drawing/2014/main" id="{0E83883C-070B-47C4-800C-18EC6293272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4" name="Line 128">
          <a:extLst>
            <a:ext uri="{FF2B5EF4-FFF2-40B4-BE49-F238E27FC236}">
              <a16:creationId xmlns:a16="http://schemas.microsoft.com/office/drawing/2014/main" id="{028A76B8-E3F7-4AC6-B713-207B15004F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5" name="Line 129">
          <a:extLst>
            <a:ext uri="{FF2B5EF4-FFF2-40B4-BE49-F238E27FC236}">
              <a16:creationId xmlns:a16="http://schemas.microsoft.com/office/drawing/2014/main" id="{7A47DAE1-900B-4ABA-B019-64BF2217FD0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6" name="Line 130">
          <a:extLst>
            <a:ext uri="{FF2B5EF4-FFF2-40B4-BE49-F238E27FC236}">
              <a16:creationId xmlns:a16="http://schemas.microsoft.com/office/drawing/2014/main" id="{55795C13-3AD5-4979-A53F-0562ED5C8E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7" name="Line 131">
          <a:extLst>
            <a:ext uri="{FF2B5EF4-FFF2-40B4-BE49-F238E27FC236}">
              <a16:creationId xmlns:a16="http://schemas.microsoft.com/office/drawing/2014/main" id="{EC741EA6-D6C7-45BA-9F58-3330220AB1F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8" name="Line 132">
          <a:extLst>
            <a:ext uri="{FF2B5EF4-FFF2-40B4-BE49-F238E27FC236}">
              <a16:creationId xmlns:a16="http://schemas.microsoft.com/office/drawing/2014/main" id="{1167D0FD-09D5-455D-A76A-BC60213D83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9" name="Line 133">
          <a:extLst>
            <a:ext uri="{FF2B5EF4-FFF2-40B4-BE49-F238E27FC236}">
              <a16:creationId xmlns:a16="http://schemas.microsoft.com/office/drawing/2014/main" id="{D5728B7E-57CF-4DEE-9185-E2696C1A3E8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0" name="Line 134">
          <a:extLst>
            <a:ext uri="{FF2B5EF4-FFF2-40B4-BE49-F238E27FC236}">
              <a16:creationId xmlns:a16="http://schemas.microsoft.com/office/drawing/2014/main" id="{18B9EEFB-789F-4E20-87F9-EE68A6BE5D9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1" name="Line 135">
          <a:extLst>
            <a:ext uri="{FF2B5EF4-FFF2-40B4-BE49-F238E27FC236}">
              <a16:creationId xmlns:a16="http://schemas.microsoft.com/office/drawing/2014/main" id="{A06531F2-BF5B-4444-9CB6-73ED32DDB5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2" name="Line 136">
          <a:extLst>
            <a:ext uri="{FF2B5EF4-FFF2-40B4-BE49-F238E27FC236}">
              <a16:creationId xmlns:a16="http://schemas.microsoft.com/office/drawing/2014/main" id="{CE359AA5-F0A0-4085-92D0-05AAB027148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3" name="Line 137">
          <a:extLst>
            <a:ext uri="{FF2B5EF4-FFF2-40B4-BE49-F238E27FC236}">
              <a16:creationId xmlns:a16="http://schemas.microsoft.com/office/drawing/2014/main" id="{9C73B530-81BB-436C-B852-AD7ECFBEF39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4" name="Line 138">
          <a:extLst>
            <a:ext uri="{FF2B5EF4-FFF2-40B4-BE49-F238E27FC236}">
              <a16:creationId xmlns:a16="http://schemas.microsoft.com/office/drawing/2014/main" id="{1D1A1824-59BE-485D-96FE-C84965A49A2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5" name="Line 139">
          <a:extLst>
            <a:ext uri="{FF2B5EF4-FFF2-40B4-BE49-F238E27FC236}">
              <a16:creationId xmlns:a16="http://schemas.microsoft.com/office/drawing/2014/main" id="{EEB4A578-5426-4197-BE5D-90F0EE451D3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6" name="Line 140">
          <a:extLst>
            <a:ext uri="{FF2B5EF4-FFF2-40B4-BE49-F238E27FC236}">
              <a16:creationId xmlns:a16="http://schemas.microsoft.com/office/drawing/2014/main" id="{C39C61E2-4A2D-44F3-B828-14E66BE8F8A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7" name="Line 141">
          <a:extLst>
            <a:ext uri="{FF2B5EF4-FFF2-40B4-BE49-F238E27FC236}">
              <a16:creationId xmlns:a16="http://schemas.microsoft.com/office/drawing/2014/main" id="{9EB621E0-7E78-483D-9C33-6A6006818D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8" name="Line 142">
          <a:extLst>
            <a:ext uri="{FF2B5EF4-FFF2-40B4-BE49-F238E27FC236}">
              <a16:creationId xmlns:a16="http://schemas.microsoft.com/office/drawing/2014/main" id="{CD62C236-A402-4B6E-8CAF-532035090CC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9" name="Line 143">
          <a:extLst>
            <a:ext uri="{FF2B5EF4-FFF2-40B4-BE49-F238E27FC236}">
              <a16:creationId xmlns:a16="http://schemas.microsoft.com/office/drawing/2014/main" id="{A4433066-2E06-46CD-A3F8-61F69A24F11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0" name="Line 144">
          <a:extLst>
            <a:ext uri="{FF2B5EF4-FFF2-40B4-BE49-F238E27FC236}">
              <a16:creationId xmlns:a16="http://schemas.microsoft.com/office/drawing/2014/main" id="{DF67B1BA-E81A-4489-B4CF-91E042E4F2A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1" name="Line 145">
          <a:extLst>
            <a:ext uri="{FF2B5EF4-FFF2-40B4-BE49-F238E27FC236}">
              <a16:creationId xmlns:a16="http://schemas.microsoft.com/office/drawing/2014/main" id="{BF666E7E-D8E7-4A92-9030-AE93565DE6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2" name="Line 146">
          <a:extLst>
            <a:ext uri="{FF2B5EF4-FFF2-40B4-BE49-F238E27FC236}">
              <a16:creationId xmlns:a16="http://schemas.microsoft.com/office/drawing/2014/main" id="{A66BDA52-23D1-4F4C-A860-6F76C5A5656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3" name="Line 147">
          <a:extLst>
            <a:ext uri="{FF2B5EF4-FFF2-40B4-BE49-F238E27FC236}">
              <a16:creationId xmlns:a16="http://schemas.microsoft.com/office/drawing/2014/main" id="{166C6E4F-D766-485B-9A31-CB2E71E15D5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4" name="Line 148">
          <a:extLst>
            <a:ext uri="{FF2B5EF4-FFF2-40B4-BE49-F238E27FC236}">
              <a16:creationId xmlns:a16="http://schemas.microsoft.com/office/drawing/2014/main" id="{9DE10FB9-AD9B-4599-960F-7E3F75245C9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5" name="Line 149">
          <a:extLst>
            <a:ext uri="{FF2B5EF4-FFF2-40B4-BE49-F238E27FC236}">
              <a16:creationId xmlns:a16="http://schemas.microsoft.com/office/drawing/2014/main" id="{F5D451E8-8B3B-472D-93C4-FE0ED88F347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6" name="Line 150">
          <a:extLst>
            <a:ext uri="{FF2B5EF4-FFF2-40B4-BE49-F238E27FC236}">
              <a16:creationId xmlns:a16="http://schemas.microsoft.com/office/drawing/2014/main" id="{19A9D198-BA1D-499B-B20D-908990A3DF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7" name="Line 151">
          <a:extLst>
            <a:ext uri="{FF2B5EF4-FFF2-40B4-BE49-F238E27FC236}">
              <a16:creationId xmlns:a16="http://schemas.microsoft.com/office/drawing/2014/main" id="{76FB0813-23F1-4F7F-89F3-DCC7F1E037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8" name="Line 152">
          <a:extLst>
            <a:ext uri="{FF2B5EF4-FFF2-40B4-BE49-F238E27FC236}">
              <a16:creationId xmlns:a16="http://schemas.microsoft.com/office/drawing/2014/main" id="{90CF07C7-BAC1-4630-AB06-A743A820D2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9" name="Line 153">
          <a:extLst>
            <a:ext uri="{FF2B5EF4-FFF2-40B4-BE49-F238E27FC236}">
              <a16:creationId xmlns:a16="http://schemas.microsoft.com/office/drawing/2014/main" id="{1186F908-E989-4391-BA75-9C9A89771B0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0" name="Line 154">
          <a:extLst>
            <a:ext uri="{FF2B5EF4-FFF2-40B4-BE49-F238E27FC236}">
              <a16:creationId xmlns:a16="http://schemas.microsoft.com/office/drawing/2014/main" id="{24D8BF88-3BD2-4889-9879-EA956BD276E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1" name="Line 155">
          <a:extLst>
            <a:ext uri="{FF2B5EF4-FFF2-40B4-BE49-F238E27FC236}">
              <a16:creationId xmlns:a16="http://schemas.microsoft.com/office/drawing/2014/main" id="{544D56D4-91DF-46A4-B158-11E357735C5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2" name="Line 156">
          <a:extLst>
            <a:ext uri="{FF2B5EF4-FFF2-40B4-BE49-F238E27FC236}">
              <a16:creationId xmlns:a16="http://schemas.microsoft.com/office/drawing/2014/main" id="{40AE0D0E-BECE-4647-9BCE-94F31D6CDD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3" name="Line 157">
          <a:extLst>
            <a:ext uri="{FF2B5EF4-FFF2-40B4-BE49-F238E27FC236}">
              <a16:creationId xmlns:a16="http://schemas.microsoft.com/office/drawing/2014/main" id="{A40E3D3F-0DE1-4AD9-B46E-863A54ABC7C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4" name="Line 158">
          <a:extLst>
            <a:ext uri="{FF2B5EF4-FFF2-40B4-BE49-F238E27FC236}">
              <a16:creationId xmlns:a16="http://schemas.microsoft.com/office/drawing/2014/main" id="{279920E9-490F-4665-B65A-0EE7709BE0C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5" name="Line 159">
          <a:extLst>
            <a:ext uri="{FF2B5EF4-FFF2-40B4-BE49-F238E27FC236}">
              <a16:creationId xmlns:a16="http://schemas.microsoft.com/office/drawing/2014/main" id="{C81594F9-4142-4FE5-AEA6-8E251AA6FC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6" name="Line 160">
          <a:extLst>
            <a:ext uri="{FF2B5EF4-FFF2-40B4-BE49-F238E27FC236}">
              <a16:creationId xmlns:a16="http://schemas.microsoft.com/office/drawing/2014/main" id="{CBF04634-301C-4D63-882F-55030DDC0DA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7" name="Line 161">
          <a:extLst>
            <a:ext uri="{FF2B5EF4-FFF2-40B4-BE49-F238E27FC236}">
              <a16:creationId xmlns:a16="http://schemas.microsoft.com/office/drawing/2014/main" id="{9DDA75D4-B676-40BC-88E1-D136673A9B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8" name="Line 162">
          <a:extLst>
            <a:ext uri="{FF2B5EF4-FFF2-40B4-BE49-F238E27FC236}">
              <a16:creationId xmlns:a16="http://schemas.microsoft.com/office/drawing/2014/main" id="{07CEE663-EB9C-4DC5-9BC6-8DD3A1F02F2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9" name="Line 163">
          <a:extLst>
            <a:ext uri="{FF2B5EF4-FFF2-40B4-BE49-F238E27FC236}">
              <a16:creationId xmlns:a16="http://schemas.microsoft.com/office/drawing/2014/main" id="{D1EE13B8-AC0E-47F0-9A4E-7D155840AA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0" name="Line 164">
          <a:extLst>
            <a:ext uri="{FF2B5EF4-FFF2-40B4-BE49-F238E27FC236}">
              <a16:creationId xmlns:a16="http://schemas.microsoft.com/office/drawing/2014/main" id="{B59EF432-79B8-445B-BE2E-18C23E4899E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1" name="Line 165">
          <a:extLst>
            <a:ext uri="{FF2B5EF4-FFF2-40B4-BE49-F238E27FC236}">
              <a16:creationId xmlns:a16="http://schemas.microsoft.com/office/drawing/2014/main" id="{B5B31EE9-A4C1-4CAA-9848-88F36326718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2" name="Line 166">
          <a:extLst>
            <a:ext uri="{FF2B5EF4-FFF2-40B4-BE49-F238E27FC236}">
              <a16:creationId xmlns:a16="http://schemas.microsoft.com/office/drawing/2014/main" id="{E8D48F2C-EDAA-432F-B0F5-7DF92755F7C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3" name="Line 167">
          <a:extLst>
            <a:ext uri="{FF2B5EF4-FFF2-40B4-BE49-F238E27FC236}">
              <a16:creationId xmlns:a16="http://schemas.microsoft.com/office/drawing/2014/main" id="{054CA685-9917-4EE4-81F6-885FCB6265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4" name="Line 168">
          <a:extLst>
            <a:ext uri="{FF2B5EF4-FFF2-40B4-BE49-F238E27FC236}">
              <a16:creationId xmlns:a16="http://schemas.microsoft.com/office/drawing/2014/main" id="{39CE4E06-D263-4A67-95E9-9B3F48D416E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5" name="Line 169">
          <a:extLst>
            <a:ext uri="{FF2B5EF4-FFF2-40B4-BE49-F238E27FC236}">
              <a16:creationId xmlns:a16="http://schemas.microsoft.com/office/drawing/2014/main" id="{8EAA465C-89F2-4AE3-B1D0-FF60DC0A44F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6" name="Line 170">
          <a:extLst>
            <a:ext uri="{FF2B5EF4-FFF2-40B4-BE49-F238E27FC236}">
              <a16:creationId xmlns:a16="http://schemas.microsoft.com/office/drawing/2014/main" id="{D9D9A3DB-99F7-412E-851E-01CDDC17156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7" name="Line 171">
          <a:extLst>
            <a:ext uri="{FF2B5EF4-FFF2-40B4-BE49-F238E27FC236}">
              <a16:creationId xmlns:a16="http://schemas.microsoft.com/office/drawing/2014/main" id="{1FE6274F-FDA4-479A-8F07-FB205A802D9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8" name="Line 172">
          <a:extLst>
            <a:ext uri="{FF2B5EF4-FFF2-40B4-BE49-F238E27FC236}">
              <a16:creationId xmlns:a16="http://schemas.microsoft.com/office/drawing/2014/main" id="{521347CE-8D93-4766-9129-CDC5928990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9" name="Line 173">
          <a:extLst>
            <a:ext uri="{FF2B5EF4-FFF2-40B4-BE49-F238E27FC236}">
              <a16:creationId xmlns:a16="http://schemas.microsoft.com/office/drawing/2014/main" id="{1AB0066B-1813-4B16-990C-8E65CC86F5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0" name="Line 174">
          <a:extLst>
            <a:ext uri="{FF2B5EF4-FFF2-40B4-BE49-F238E27FC236}">
              <a16:creationId xmlns:a16="http://schemas.microsoft.com/office/drawing/2014/main" id="{E5F94DF5-34B7-4A29-A06E-59321B629CF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1" name="Line 175">
          <a:extLst>
            <a:ext uri="{FF2B5EF4-FFF2-40B4-BE49-F238E27FC236}">
              <a16:creationId xmlns:a16="http://schemas.microsoft.com/office/drawing/2014/main" id="{762E0285-81B7-4CAC-81DC-45B3FB0180D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2" name="Line 176">
          <a:extLst>
            <a:ext uri="{FF2B5EF4-FFF2-40B4-BE49-F238E27FC236}">
              <a16:creationId xmlns:a16="http://schemas.microsoft.com/office/drawing/2014/main" id="{8B2C115D-131F-4D71-AA99-CBE870D187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3" name="Line 177">
          <a:extLst>
            <a:ext uri="{FF2B5EF4-FFF2-40B4-BE49-F238E27FC236}">
              <a16:creationId xmlns:a16="http://schemas.microsoft.com/office/drawing/2014/main" id="{2B8D4F7A-BDF0-45E9-9F24-B7AB0DF709F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4" name="Line 178">
          <a:extLst>
            <a:ext uri="{FF2B5EF4-FFF2-40B4-BE49-F238E27FC236}">
              <a16:creationId xmlns:a16="http://schemas.microsoft.com/office/drawing/2014/main" id="{97BB0F0E-00E0-4025-B500-22A8C35FB8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5" name="Line 179">
          <a:extLst>
            <a:ext uri="{FF2B5EF4-FFF2-40B4-BE49-F238E27FC236}">
              <a16:creationId xmlns:a16="http://schemas.microsoft.com/office/drawing/2014/main" id="{9B4FC470-4555-4788-9CD6-C3B72D9899B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6" name="Line 180">
          <a:extLst>
            <a:ext uri="{FF2B5EF4-FFF2-40B4-BE49-F238E27FC236}">
              <a16:creationId xmlns:a16="http://schemas.microsoft.com/office/drawing/2014/main" id="{EB139CC0-FE43-4A0C-9F88-2EBF453FB5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7" name="Line 181">
          <a:extLst>
            <a:ext uri="{FF2B5EF4-FFF2-40B4-BE49-F238E27FC236}">
              <a16:creationId xmlns:a16="http://schemas.microsoft.com/office/drawing/2014/main" id="{3DD68D38-08D9-4B96-85B4-AB211723C4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8" name="Line 182">
          <a:extLst>
            <a:ext uri="{FF2B5EF4-FFF2-40B4-BE49-F238E27FC236}">
              <a16:creationId xmlns:a16="http://schemas.microsoft.com/office/drawing/2014/main" id="{4E151AE9-AD43-42F1-9652-44E64F1ABE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9" name="Line 183">
          <a:extLst>
            <a:ext uri="{FF2B5EF4-FFF2-40B4-BE49-F238E27FC236}">
              <a16:creationId xmlns:a16="http://schemas.microsoft.com/office/drawing/2014/main" id="{9EAF5D7F-7614-4D36-B318-9852C030AE9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0" name="Line 184">
          <a:extLst>
            <a:ext uri="{FF2B5EF4-FFF2-40B4-BE49-F238E27FC236}">
              <a16:creationId xmlns:a16="http://schemas.microsoft.com/office/drawing/2014/main" id="{8D1C7B34-8B1F-481A-8607-EA8ED9CD693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1" name="Line 185">
          <a:extLst>
            <a:ext uri="{FF2B5EF4-FFF2-40B4-BE49-F238E27FC236}">
              <a16:creationId xmlns:a16="http://schemas.microsoft.com/office/drawing/2014/main" id="{458A8738-49B2-417F-8B08-014A7F78F8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2" name="Line 186">
          <a:extLst>
            <a:ext uri="{FF2B5EF4-FFF2-40B4-BE49-F238E27FC236}">
              <a16:creationId xmlns:a16="http://schemas.microsoft.com/office/drawing/2014/main" id="{90AC27AD-831B-43F9-B69B-10C711CA0B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3" name="Line 187">
          <a:extLst>
            <a:ext uri="{FF2B5EF4-FFF2-40B4-BE49-F238E27FC236}">
              <a16:creationId xmlns:a16="http://schemas.microsoft.com/office/drawing/2014/main" id="{2CB35A48-93F5-4AD6-860A-783F8EAE81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4" name="Line 188">
          <a:extLst>
            <a:ext uri="{FF2B5EF4-FFF2-40B4-BE49-F238E27FC236}">
              <a16:creationId xmlns:a16="http://schemas.microsoft.com/office/drawing/2014/main" id="{B7A6B30D-DF4B-4200-9EAF-D0632DA355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5" name="Line 189">
          <a:extLst>
            <a:ext uri="{FF2B5EF4-FFF2-40B4-BE49-F238E27FC236}">
              <a16:creationId xmlns:a16="http://schemas.microsoft.com/office/drawing/2014/main" id="{53C65D48-3B38-4EC4-9F41-019F2DC399A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6" name="Line 190">
          <a:extLst>
            <a:ext uri="{FF2B5EF4-FFF2-40B4-BE49-F238E27FC236}">
              <a16:creationId xmlns:a16="http://schemas.microsoft.com/office/drawing/2014/main" id="{A45BABEA-A70F-4E43-8002-E76840227B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7" name="Line 191">
          <a:extLst>
            <a:ext uri="{FF2B5EF4-FFF2-40B4-BE49-F238E27FC236}">
              <a16:creationId xmlns:a16="http://schemas.microsoft.com/office/drawing/2014/main" id="{C8441634-A445-49AC-91B3-7AE2F448C3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8" name="Line 192">
          <a:extLst>
            <a:ext uri="{FF2B5EF4-FFF2-40B4-BE49-F238E27FC236}">
              <a16:creationId xmlns:a16="http://schemas.microsoft.com/office/drawing/2014/main" id="{60FB1445-7544-4017-8B79-FEEE40579E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9" name="Line 193">
          <a:extLst>
            <a:ext uri="{FF2B5EF4-FFF2-40B4-BE49-F238E27FC236}">
              <a16:creationId xmlns:a16="http://schemas.microsoft.com/office/drawing/2014/main" id="{762CFDD3-24CA-4539-9CCB-F52995988DD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0" name="Line 194">
          <a:extLst>
            <a:ext uri="{FF2B5EF4-FFF2-40B4-BE49-F238E27FC236}">
              <a16:creationId xmlns:a16="http://schemas.microsoft.com/office/drawing/2014/main" id="{5419A625-49FC-4CFA-9F25-584071A395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1" name="Line 195">
          <a:extLst>
            <a:ext uri="{FF2B5EF4-FFF2-40B4-BE49-F238E27FC236}">
              <a16:creationId xmlns:a16="http://schemas.microsoft.com/office/drawing/2014/main" id="{FB062A63-10B1-4491-AE8B-AECEFB51DDB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2" name="Line 196">
          <a:extLst>
            <a:ext uri="{FF2B5EF4-FFF2-40B4-BE49-F238E27FC236}">
              <a16:creationId xmlns:a16="http://schemas.microsoft.com/office/drawing/2014/main" id="{2362A32B-D410-4BE3-A4D0-BB75FDF3F2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3" name="Line 197">
          <a:extLst>
            <a:ext uri="{FF2B5EF4-FFF2-40B4-BE49-F238E27FC236}">
              <a16:creationId xmlns:a16="http://schemas.microsoft.com/office/drawing/2014/main" id="{CD9919E7-7DD2-471D-B5E4-D9387BE9B3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4" name="Line 198">
          <a:extLst>
            <a:ext uri="{FF2B5EF4-FFF2-40B4-BE49-F238E27FC236}">
              <a16:creationId xmlns:a16="http://schemas.microsoft.com/office/drawing/2014/main" id="{DEE66E7E-7456-45B2-A264-B37B1DD8FAC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5" name="Line 199">
          <a:extLst>
            <a:ext uri="{FF2B5EF4-FFF2-40B4-BE49-F238E27FC236}">
              <a16:creationId xmlns:a16="http://schemas.microsoft.com/office/drawing/2014/main" id="{77E0CE74-9C7E-4C28-80A1-1064E0C3CF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6" name="Line 200">
          <a:extLst>
            <a:ext uri="{FF2B5EF4-FFF2-40B4-BE49-F238E27FC236}">
              <a16:creationId xmlns:a16="http://schemas.microsoft.com/office/drawing/2014/main" id="{B1B9AE04-2A1B-446B-91EB-5D8BC62D6B2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7" name="Line 201">
          <a:extLst>
            <a:ext uri="{FF2B5EF4-FFF2-40B4-BE49-F238E27FC236}">
              <a16:creationId xmlns:a16="http://schemas.microsoft.com/office/drawing/2014/main" id="{E2B6A626-9AAB-4E9A-AA27-2A85AADCE3B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8" name="Line 202">
          <a:extLst>
            <a:ext uri="{FF2B5EF4-FFF2-40B4-BE49-F238E27FC236}">
              <a16:creationId xmlns:a16="http://schemas.microsoft.com/office/drawing/2014/main" id="{0CE821CD-CA6D-445A-A981-0C572F8751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9" name="Line 203">
          <a:extLst>
            <a:ext uri="{FF2B5EF4-FFF2-40B4-BE49-F238E27FC236}">
              <a16:creationId xmlns:a16="http://schemas.microsoft.com/office/drawing/2014/main" id="{34F42307-22E4-44F5-9AF2-F88CDEE536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20" name="Line 204">
          <a:extLst>
            <a:ext uri="{FF2B5EF4-FFF2-40B4-BE49-F238E27FC236}">
              <a16:creationId xmlns:a16="http://schemas.microsoft.com/office/drawing/2014/main" id="{14B60419-CDEF-43CD-B81A-3958D781B3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1" name="Line 205">
          <a:extLst>
            <a:ext uri="{FF2B5EF4-FFF2-40B4-BE49-F238E27FC236}">
              <a16:creationId xmlns:a16="http://schemas.microsoft.com/office/drawing/2014/main" id="{2A738670-B5A5-4D1C-A874-1ED102AF59C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2" name="Line 206">
          <a:extLst>
            <a:ext uri="{FF2B5EF4-FFF2-40B4-BE49-F238E27FC236}">
              <a16:creationId xmlns:a16="http://schemas.microsoft.com/office/drawing/2014/main" id="{AA83FC43-A704-48CE-8FD0-B9AEA4509252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3" name="Line 207">
          <a:extLst>
            <a:ext uri="{FF2B5EF4-FFF2-40B4-BE49-F238E27FC236}">
              <a16:creationId xmlns:a16="http://schemas.microsoft.com/office/drawing/2014/main" id="{9B4B6131-D390-4F5C-BC92-A5C85F024D33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4" name="Line 208">
          <a:extLst>
            <a:ext uri="{FF2B5EF4-FFF2-40B4-BE49-F238E27FC236}">
              <a16:creationId xmlns:a16="http://schemas.microsoft.com/office/drawing/2014/main" id="{23A00401-A330-45D7-B3F7-9F0E4DBD43C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5" name="Line 209">
          <a:extLst>
            <a:ext uri="{FF2B5EF4-FFF2-40B4-BE49-F238E27FC236}">
              <a16:creationId xmlns:a16="http://schemas.microsoft.com/office/drawing/2014/main" id="{78ABA3F0-A33A-4D98-A939-31AF799E5BE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6" name="Line 210">
          <a:extLst>
            <a:ext uri="{FF2B5EF4-FFF2-40B4-BE49-F238E27FC236}">
              <a16:creationId xmlns:a16="http://schemas.microsoft.com/office/drawing/2014/main" id="{0B3D9A7B-F478-4E80-8E25-2EBB32145538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7" name="Line 211">
          <a:extLst>
            <a:ext uri="{FF2B5EF4-FFF2-40B4-BE49-F238E27FC236}">
              <a16:creationId xmlns:a16="http://schemas.microsoft.com/office/drawing/2014/main" id="{91D2B4E1-561A-4BBD-8D0F-43857EAD0280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8" name="Line 212">
          <a:extLst>
            <a:ext uri="{FF2B5EF4-FFF2-40B4-BE49-F238E27FC236}">
              <a16:creationId xmlns:a16="http://schemas.microsoft.com/office/drawing/2014/main" id="{DA115BB8-BD75-4ABC-B9F8-E8C604D2BA7D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29" name="Line 213">
          <a:extLst>
            <a:ext uri="{FF2B5EF4-FFF2-40B4-BE49-F238E27FC236}">
              <a16:creationId xmlns:a16="http://schemas.microsoft.com/office/drawing/2014/main" id="{0B8A8327-6D66-4CB1-B2B8-1E65565E192D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0" name="Line 214">
          <a:extLst>
            <a:ext uri="{FF2B5EF4-FFF2-40B4-BE49-F238E27FC236}">
              <a16:creationId xmlns:a16="http://schemas.microsoft.com/office/drawing/2014/main" id="{F8870FCF-52DF-43F7-B8BD-8CE90A4AE5C1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1" name="Line 215">
          <a:extLst>
            <a:ext uri="{FF2B5EF4-FFF2-40B4-BE49-F238E27FC236}">
              <a16:creationId xmlns:a16="http://schemas.microsoft.com/office/drawing/2014/main" id="{D34C2585-206C-42A8-9950-C6DFD9185887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2" name="Line 216">
          <a:extLst>
            <a:ext uri="{FF2B5EF4-FFF2-40B4-BE49-F238E27FC236}">
              <a16:creationId xmlns:a16="http://schemas.microsoft.com/office/drawing/2014/main" id="{BF47C94D-8C9E-465C-91D3-3BB702C5B7D3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3" name="Line 217">
          <a:extLst>
            <a:ext uri="{FF2B5EF4-FFF2-40B4-BE49-F238E27FC236}">
              <a16:creationId xmlns:a16="http://schemas.microsoft.com/office/drawing/2014/main" id="{87C30CC8-1F55-4DC9-AB0F-A3B59CAC278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4" name="Line 218">
          <a:extLst>
            <a:ext uri="{FF2B5EF4-FFF2-40B4-BE49-F238E27FC236}">
              <a16:creationId xmlns:a16="http://schemas.microsoft.com/office/drawing/2014/main" id="{80CB8D74-BF4A-4350-807C-2FD28153A52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5" name="Line 219">
          <a:extLst>
            <a:ext uri="{FF2B5EF4-FFF2-40B4-BE49-F238E27FC236}">
              <a16:creationId xmlns:a16="http://schemas.microsoft.com/office/drawing/2014/main" id="{C7262A6D-3ED9-4392-B635-1F8E28099A4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6" name="Line 220">
          <a:extLst>
            <a:ext uri="{FF2B5EF4-FFF2-40B4-BE49-F238E27FC236}">
              <a16:creationId xmlns:a16="http://schemas.microsoft.com/office/drawing/2014/main" id="{6ECD8343-42B5-4D3C-9059-DABB110355B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7" name="Line 221">
          <a:extLst>
            <a:ext uri="{FF2B5EF4-FFF2-40B4-BE49-F238E27FC236}">
              <a16:creationId xmlns:a16="http://schemas.microsoft.com/office/drawing/2014/main" id="{D807D3B4-718F-432C-A559-768B5CDDEA0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8" name="Line 222">
          <a:extLst>
            <a:ext uri="{FF2B5EF4-FFF2-40B4-BE49-F238E27FC236}">
              <a16:creationId xmlns:a16="http://schemas.microsoft.com/office/drawing/2014/main" id="{F65666E5-451E-4E96-86D1-FD41C3DE83D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9" name="Line 223">
          <a:extLst>
            <a:ext uri="{FF2B5EF4-FFF2-40B4-BE49-F238E27FC236}">
              <a16:creationId xmlns:a16="http://schemas.microsoft.com/office/drawing/2014/main" id="{A48E9269-DAC8-40E8-AE05-61D1F0FC03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0" name="Line 224">
          <a:extLst>
            <a:ext uri="{FF2B5EF4-FFF2-40B4-BE49-F238E27FC236}">
              <a16:creationId xmlns:a16="http://schemas.microsoft.com/office/drawing/2014/main" id="{5CECB48A-28B4-42AB-894F-FD60E74B81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1" name="Line 225">
          <a:extLst>
            <a:ext uri="{FF2B5EF4-FFF2-40B4-BE49-F238E27FC236}">
              <a16:creationId xmlns:a16="http://schemas.microsoft.com/office/drawing/2014/main" id="{DE710BD3-7B4F-4F11-98F9-2857A168D4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2" name="Line 226">
          <a:extLst>
            <a:ext uri="{FF2B5EF4-FFF2-40B4-BE49-F238E27FC236}">
              <a16:creationId xmlns:a16="http://schemas.microsoft.com/office/drawing/2014/main" id="{D02F8017-15B8-4D9F-96E7-86814B08B3E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3" name="Line 227">
          <a:extLst>
            <a:ext uri="{FF2B5EF4-FFF2-40B4-BE49-F238E27FC236}">
              <a16:creationId xmlns:a16="http://schemas.microsoft.com/office/drawing/2014/main" id="{46E137EB-2065-450E-927E-74476271CEC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4" name="Line 228">
          <a:extLst>
            <a:ext uri="{FF2B5EF4-FFF2-40B4-BE49-F238E27FC236}">
              <a16:creationId xmlns:a16="http://schemas.microsoft.com/office/drawing/2014/main" id="{8636439D-0312-4449-856C-096A7EDD62D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5" name="Line 229">
          <a:extLst>
            <a:ext uri="{FF2B5EF4-FFF2-40B4-BE49-F238E27FC236}">
              <a16:creationId xmlns:a16="http://schemas.microsoft.com/office/drawing/2014/main" id="{EA76A03A-1F38-482D-88EF-58D003C68EE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6" name="Line 230">
          <a:extLst>
            <a:ext uri="{FF2B5EF4-FFF2-40B4-BE49-F238E27FC236}">
              <a16:creationId xmlns:a16="http://schemas.microsoft.com/office/drawing/2014/main" id="{67F43774-A2B9-4E3B-B5E0-42D734DD225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7" name="Line 231">
          <a:extLst>
            <a:ext uri="{FF2B5EF4-FFF2-40B4-BE49-F238E27FC236}">
              <a16:creationId xmlns:a16="http://schemas.microsoft.com/office/drawing/2014/main" id="{A8C6097F-3FE3-4EFC-AA65-AE8B2BC530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8" name="Line 232">
          <a:extLst>
            <a:ext uri="{FF2B5EF4-FFF2-40B4-BE49-F238E27FC236}">
              <a16:creationId xmlns:a16="http://schemas.microsoft.com/office/drawing/2014/main" id="{5E5F93B6-4A38-4755-BCCE-708D98FD186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9" name="Line 233">
          <a:extLst>
            <a:ext uri="{FF2B5EF4-FFF2-40B4-BE49-F238E27FC236}">
              <a16:creationId xmlns:a16="http://schemas.microsoft.com/office/drawing/2014/main" id="{7A0DB827-929D-4841-B272-F476AA206C7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0" name="Line 234">
          <a:extLst>
            <a:ext uri="{FF2B5EF4-FFF2-40B4-BE49-F238E27FC236}">
              <a16:creationId xmlns:a16="http://schemas.microsoft.com/office/drawing/2014/main" id="{73A303F5-E24F-4804-896E-BEA287F05B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1" name="Line 235">
          <a:extLst>
            <a:ext uri="{FF2B5EF4-FFF2-40B4-BE49-F238E27FC236}">
              <a16:creationId xmlns:a16="http://schemas.microsoft.com/office/drawing/2014/main" id="{50E181B3-D50D-426B-8A9A-8EC29EFE49D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2" name="Line 236">
          <a:extLst>
            <a:ext uri="{FF2B5EF4-FFF2-40B4-BE49-F238E27FC236}">
              <a16:creationId xmlns:a16="http://schemas.microsoft.com/office/drawing/2014/main" id="{AB78928B-FA39-4E20-810E-6AAF47EFC4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3" name="Line 237">
          <a:extLst>
            <a:ext uri="{FF2B5EF4-FFF2-40B4-BE49-F238E27FC236}">
              <a16:creationId xmlns:a16="http://schemas.microsoft.com/office/drawing/2014/main" id="{98377819-5BFC-49A5-91C8-6993431CF88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4" name="Line 238">
          <a:extLst>
            <a:ext uri="{FF2B5EF4-FFF2-40B4-BE49-F238E27FC236}">
              <a16:creationId xmlns:a16="http://schemas.microsoft.com/office/drawing/2014/main" id="{58492E2F-3D99-4D42-AFBF-570B3C95D22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5" name="Line 239">
          <a:extLst>
            <a:ext uri="{FF2B5EF4-FFF2-40B4-BE49-F238E27FC236}">
              <a16:creationId xmlns:a16="http://schemas.microsoft.com/office/drawing/2014/main" id="{5AD6C49B-8799-4BD1-BD42-082CE32974B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6" name="Line 240">
          <a:extLst>
            <a:ext uri="{FF2B5EF4-FFF2-40B4-BE49-F238E27FC236}">
              <a16:creationId xmlns:a16="http://schemas.microsoft.com/office/drawing/2014/main" id="{F43EB3A2-F8E1-402E-8B4E-1DBBA2148E5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7" name="Line 241">
          <a:extLst>
            <a:ext uri="{FF2B5EF4-FFF2-40B4-BE49-F238E27FC236}">
              <a16:creationId xmlns:a16="http://schemas.microsoft.com/office/drawing/2014/main" id="{7E3BDA2D-D040-4E7A-8122-797AD56C8AF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8" name="Line 242">
          <a:extLst>
            <a:ext uri="{FF2B5EF4-FFF2-40B4-BE49-F238E27FC236}">
              <a16:creationId xmlns:a16="http://schemas.microsoft.com/office/drawing/2014/main" id="{10437C58-D79A-4890-B7F1-9933D551CF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9" name="Line 243">
          <a:extLst>
            <a:ext uri="{FF2B5EF4-FFF2-40B4-BE49-F238E27FC236}">
              <a16:creationId xmlns:a16="http://schemas.microsoft.com/office/drawing/2014/main" id="{BB5BABE8-740C-4550-916E-DCEF0342DC4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0" name="Line 244">
          <a:extLst>
            <a:ext uri="{FF2B5EF4-FFF2-40B4-BE49-F238E27FC236}">
              <a16:creationId xmlns:a16="http://schemas.microsoft.com/office/drawing/2014/main" id="{8FB3DDEB-D15E-446D-91AF-0AD5A288F5D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1" name="Line 245">
          <a:extLst>
            <a:ext uri="{FF2B5EF4-FFF2-40B4-BE49-F238E27FC236}">
              <a16:creationId xmlns:a16="http://schemas.microsoft.com/office/drawing/2014/main" id="{E8A112DA-70F7-4768-817E-6DA8791C7C7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2" name="Line 246">
          <a:extLst>
            <a:ext uri="{FF2B5EF4-FFF2-40B4-BE49-F238E27FC236}">
              <a16:creationId xmlns:a16="http://schemas.microsoft.com/office/drawing/2014/main" id="{C9A06AF8-E116-45A7-A84A-9551D6600AC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3" name="Line 247">
          <a:extLst>
            <a:ext uri="{FF2B5EF4-FFF2-40B4-BE49-F238E27FC236}">
              <a16:creationId xmlns:a16="http://schemas.microsoft.com/office/drawing/2014/main" id="{CD014A93-1AE5-49E9-8E38-4B85415DF9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4" name="Line 248">
          <a:extLst>
            <a:ext uri="{FF2B5EF4-FFF2-40B4-BE49-F238E27FC236}">
              <a16:creationId xmlns:a16="http://schemas.microsoft.com/office/drawing/2014/main" id="{9F5DA4BA-7BB6-4C0C-8CF1-7A0EBB1BFB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5" name="Line 249">
          <a:extLst>
            <a:ext uri="{FF2B5EF4-FFF2-40B4-BE49-F238E27FC236}">
              <a16:creationId xmlns:a16="http://schemas.microsoft.com/office/drawing/2014/main" id="{B85FA104-493C-4172-8A9C-034E2E99C2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6" name="Line 250">
          <a:extLst>
            <a:ext uri="{FF2B5EF4-FFF2-40B4-BE49-F238E27FC236}">
              <a16:creationId xmlns:a16="http://schemas.microsoft.com/office/drawing/2014/main" id="{DA4A29D1-505C-4371-A186-A7F6BC2E55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7" name="Line 251">
          <a:extLst>
            <a:ext uri="{FF2B5EF4-FFF2-40B4-BE49-F238E27FC236}">
              <a16:creationId xmlns:a16="http://schemas.microsoft.com/office/drawing/2014/main" id="{77B3E3A0-C39E-4105-80D7-F1D37FCFFC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8" name="Line 252">
          <a:extLst>
            <a:ext uri="{FF2B5EF4-FFF2-40B4-BE49-F238E27FC236}">
              <a16:creationId xmlns:a16="http://schemas.microsoft.com/office/drawing/2014/main" id="{909C5127-DF15-4503-82EF-5E633AA585D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9" name="Line 253">
          <a:extLst>
            <a:ext uri="{FF2B5EF4-FFF2-40B4-BE49-F238E27FC236}">
              <a16:creationId xmlns:a16="http://schemas.microsoft.com/office/drawing/2014/main" id="{A846007C-32C3-4DE3-AF6B-908A986B69B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0" name="Line 254">
          <a:extLst>
            <a:ext uri="{FF2B5EF4-FFF2-40B4-BE49-F238E27FC236}">
              <a16:creationId xmlns:a16="http://schemas.microsoft.com/office/drawing/2014/main" id="{DFC49ABA-F12E-4EC6-A08F-38B424BD599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1" name="Line 255">
          <a:extLst>
            <a:ext uri="{FF2B5EF4-FFF2-40B4-BE49-F238E27FC236}">
              <a16:creationId xmlns:a16="http://schemas.microsoft.com/office/drawing/2014/main" id="{CE8DD401-F4B8-416F-A7F0-CD51D5EC666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2" name="Line 256">
          <a:extLst>
            <a:ext uri="{FF2B5EF4-FFF2-40B4-BE49-F238E27FC236}">
              <a16:creationId xmlns:a16="http://schemas.microsoft.com/office/drawing/2014/main" id="{B3438348-3875-464A-857C-3A016C647D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3" name="Line 257">
          <a:extLst>
            <a:ext uri="{FF2B5EF4-FFF2-40B4-BE49-F238E27FC236}">
              <a16:creationId xmlns:a16="http://schemas.microsoft.com/office/drawing/2014/main" id="{10AD03DB-8040-4E29-9903-894DAF3A32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4" name="Line 258">
          <a:extLst>
            <a:ext uri="{FF2B5EF4-FFF2-40B4-BE49-F238E27FC236}">
              <a16:creationId xmlns:a16="http://schemas.microsoft.com/office/drawing/2014/main" id="{BDD49A44-2107-41A6-864E-1B2DCD261B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5" name="Line 259">
          <a:extLst>
            <a:ext uri="{FF2B5EF4-FFF2-40B4-BE49-F238E27FC236}">
              <a16:creationId xmlns:a16="http://schemas.microsoft.com/office/drawing/2014/main" id="{9F303723-1FDE-4D6C-8798-8955B8E56C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6" name="Line 260">
          <a:extLst>
            <a:ext uri="{FF2B5EF4-FFF2-40B4-BE49-F238E27FC236}">
              <a16:creationId xmlns:a16="http://schemas.microsoft.com/office/drawing/2014/main" id="{42A18AFD-B595-4390-B47E-79EE242FE16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7" name="Line 261">
          <a:extLst>
            <a:ext uri="{FF2B5EF4-FFF2-40B4-BE49-F238E27FC236}">
              <a16:creationId xmlns:a16="http://schemas.microsoft.com/office/drawing/2014/main" id="{E513E5E8-2FE4-4E1F-92EF-5B44C54935F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8" name="Line 262">
          <a:extLst>
            <a:ext uri="{FF2B5EF4-FFF2-40B4-BE49-F238E27FC236}">
              <a16:creationId xmlns:a16="http://schemas.microsoft.com/office/drawing/2014/main" id="{5231D9C9-8B01-41C5-85AB-FAFE04BA4F2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9" name="Line 263">
          <a:extLst>
            <a:ext uri="{FF2B5EF4-FFF2-40B4-BE49-F238E27FC236}">
              <a16:creationId xmlns:a16="http://schemas.microsoft.com/office/drawing/2014/main" id="{20996A85-F220-40DE-B0F8-308445BD42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0" name="Line 264">
          <a:extLst>
            <a:ext uri="{FF2B5EF4-FFF2-40B4-BE49-F238E27FC236}">
              <a16:creationId xmlns:a16="http://schemas.microsoft.com/office/drawing/2014/main" id="{E749FF33-CEAD-413B-893D-C2DB516F6C8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1" name="Line 265">
          <a:extLst>
            <a:ext uri="{FF2B5EF4-FFF2-40B4-BE49-F238E27FC236}">
              <a16:creationId xmlns:a16="http://schemas.microsoft.com/office/drawing/2014/main" id="{BB9495F7-9511-4B0C-844A-5CA1AD3AB8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2" name="Line 266">
          <a:extLst>
            <a:ext uri="{FF2B5EF4-FFF2-40B4-BE49-F238E27FC236}">
              <a16:creationId xmlns:a16="http://schemas.microsoft.com/office/drawing/2014/main" id="{5A785C10-68EF-48F6-B697-4BA46D38DE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3" name="Line 267">
          <a:extLst>
            <a:ext uri="{FF2B5EF4-FFF2-40B4-BE49-F238E27FC236}">
              <a16:creationId xmlns:a16="http://schemas.microsoft.com/office/drawing/2014/main" id="{9FF2B43A-FE2C-42C6-8CD9-27D9E157B1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4" name="Line 268">
          <a:extLst>
            <a:ext uri="{FF2B5EF4-FFF2-40B4-BE49-F238E27FC236}">
              <a16:creationId xmlns:a16="http://schemas.microsoft.com/office/drawing/2014/main" id="{B7CD859A-8775-405F-BC27-12BF1B58B26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5" name="Line 269">
          <a:extLst>
            <a:ext uri="{FF2B5EF4-FFF2-40B4-BE49-F238E27FC236}">
              <a16:creationId xmlns:a16="http://schemas.microsoft.com/office/drawing/2014/main" id="{2A2C8452-6DB6-434E-B9A4-40A43405D0D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6" name="Line 270">
          <a:extLst>
            <a:ext uri="{FF2B5EF4-FFF2-40B4-BE49-F238E27FC236}">
              <a16:creationId xmlns:a16="http://schemas.microsoft.com/office/drawing/2014/main" id="{74E92F31-1418-48C3-A987-CEFAE065806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7" name="Line 271">
          <a:extLst>
            <a:ext uri="{FF2B5EF4-FFF2-40B4-BE49-F238E27FC236}">
              <a16:creationId xmlns:a16="http://schemas.microsoft.com/office/drawing/2014/main" id="{4344B642-0CFE-4B5D-A5BF-8173917279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8" name="Line 272">
          <a:extLst>
            <a:ext uri="{FF2B5EF4-FFF2-40B4-BE49-F238E27FC236}">
              <a16:creationId xmlns:a16="http://schemas.microsoft.com/office/drawing/2014/main" id="{437189C0-5FA8-4049-BC45-D3E1AF144E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9" name="Line 273">
          <a:extLst>
            <a:ext uri="{FF2B5EF4-FFF2-40B4-BE49-F238E27FC236}">
              <a16:creationId xmlns:a16="http://schemas.microsoft.com/office/drawing/2014/main" id="{41C6694A-39ED-458E-B208-9B210B8F57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0" name="Line 274">
          <a:extLst>
            <a:ext uri="{FF2B5EF4-FFF2-40B4-BE49-F238E27FC236}">
              <a16:creationId xmlns:a16="http://schemas.microsoft.com/office/drawing/2014/main" id="{A79ECE40-7250-463D-BD49-384C7ACDE69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1" name="Line 275">
          <a:extLst>
            <a:ext uri="{FF2B5EF4-FFF2-40B4-BE49-F238E27FC236}">
              <a16:creationId xmlns:a16="http://schemas.microsoft.com/office/drawing/2014/main" id="{111ABF13-B10F-42AD-ABB2-D569DFBE24F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2" name="Line 276">
          <a:extLst>
            <a:ext uri="{FF2B5EF4-FFF2-40B4-BE49-F238E27FC236}">
              <a16:creationId xmlns:a16="http://schemas.microsoft.com/office/drawing/2014/main" id="{2B611842-DC94-4654-AF0B-5EA687C99E7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3" name="Line 277">
          <a:extLst>
            <a:ext uri="{FF2B5EF4-FFF2-40B4-BE49-F238E27FC236}">
              <a16:creationId xmlns:a16="http://schemas.microsoft.com/office/drawing/2014/main" id="{2B5433EF-40B5-42D0-885A-28DF85A64FC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4" name="Line 278">
          <a:extLst>
            <a:ext uri="{FF2B5EF4-FFF2-40B4-BE49-F238E27FC236}">
              <a16:creationId xmlns:a16="http://schemas.microsoft.com/office/drawing/2014/main" id="{EBA4CCA8-822A-43A3-931B-B201FDFE407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5" name="Line 279">
          <a:extLst>
            <a:ext uri="{FF2B5EF4-FFF2-40B4-BE49-F238E27FC236}">
              <a16:creationId xmlns:a16="http://schemas.microsoft.com/office/drawing/2014/main" id="{8B50829E-5C1E-4D6B-B1CF-3C07FC7DA2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6" name="Line 280">
          <a:extLst>
            <a:ext uri="{FF2B5EF4-FFF2-40B4-BE49-F238E27FC236}">
              <a16:creationId xmlns:a16="http://schemas.microsoft.com/office/drawing/2014/main" id="{B432AFFA-244E-4554-BBCD-D851464314E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7" name="Line 281">
          <a:extLst>
            <a:ext uri="{FF2B5EF4-FFF2-40B4-BE49-F238E27FC236}">
              <a16:creationId xmlns:a16="http://schemas.microsoft.com/office/drawing/2014/main" id="{201D01DD-B69A-4F98-BE9E-2721018F713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8" name="Line 282">
          <a:extLst>
            <a:ext uri="{FF2B5EF4-FFF2-40B4-BE49-F238E27FC236}">
              <a16:creationId xmlns:a16="http://schemas.microsoft.com/office/drawing/2014/main" id="{CA61D2E9-F8E7-4E64-9AD0-1821655710E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9" name="Line 283">
          <a:extLst>
            <a:ext uri="{FF2B5EF4-FFF2-40B4-BE49-F238E27FC236}">
              <a16:creationId xmlns:a16="http://schemas.microsoft.com/office/drawing/2014/main" id="{B615DB69-674E-4A97-ADA4-8D497AB0A84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0" name="Line 284">
          <a:extLst>
            <a:ext uri="{FF2B5EF4-FFF2-40B4-BE49-F238E27FC236}">
              <a16:creationId xmlns:a16="http://schemas.microsoft.com/office/drawing/2014/main" id="{B9F286F5-ED8C-4ED5-B66C-E4843BC9E96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1" name="Line 285">
          <a:extLst>
            <a:ext uri="{FF2B5EF4-FFF2-40B4-BE49-F238E27FC236}">
              <a16:creationId xmlns:a16="http://schemas.microsoft.com/office/drawing/2014/main" id="{29FDEA3E-C28D-43CD-976A-2ECE296E1F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2" name="Line 286">
          <a:extLst>
            <a:ext uri="{FF2B5EF4-FFF2-40B4-BE49-F238E27FC236}">
              <a16:creationId xmlns:a16="http://schemas.microsoft.com/office/drawing/2014/main" id="{79A936D2-86AE-40F4-8E37-D0FFBE47EB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3" name="Line 287">
          <a:extLst>
            <a:ext uri="{FF2B5EF4-FFF2-40B4-BE49-F238E27FC236}">
              <a16:creationId xmlns:a16="http://schemas.microsoft.com/office/drawing/2014/main" id="{E61966CB-0FF9-4E7E-B364-90FA1B2F58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4" name="Line 288">
          <a:extLst>
            <a:ext uri="{FF2B5EF4-FFF2-40B4-BE49-F238E27FC236}">
              <a16:creationId xmlns:a16="http://schemas.microsoft.com/office/drawing/2014/main" id="{531593EA-5155-4F74-A7F0-DC4C59A5E89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5" name="Line 289">
          <a:extLst>
            <a:ext uri="{FF2B5EF4-FFF2-40B4-BE49-F238E27FC236}">
              <a16:creationId xmlns:a16="http://schemas.microsoft.com/office/drawing/2014/main" id="{56342D5A-8C5B-4BB0-B21F-A5AFB54D71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6" name="Line 290">
          <a:extLst>
            <a:ext uri="{FF2B5EF4-FFF2-40B4-BE49-F238E27FC236}">
              <a16:creationId xmlns:a16="http://schemas.microsoft.com/office/drawing/2014/main" id="{BCFE0C30-E4AA-4B4B-8558-CEA4A790AA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7" name="Line 291">
          <a:extLst>
            <a:ext uri="{FF2B5EF4-FFF2-40B4-BE49-F238E27FC236}">
              <a16:creationId xmlns:a16="http://schemas.microsoft.com/office/drawing/2014/main" id="{EDA51566-7EB3-497B-8B72-75DD1134234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8" name="Line 292">
          <a:extLst>
            <a:ext uri="{FF2B5EF4-FFF2-40B4-BE49-F238E27FC236}">
              <a16:creationId xmlns:a16="http://schemas.microsoft.com/office/drawing/2014/main" id="{1B725AC8-EAFF-474D-A220-CF1AE73CBB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9" name="Line 293">
          <a:extLst>
            <a:ext uri="{FF2B5EF4-FFF2-40B4-BE49-F238E27FC236}">
              <a16:creationId xmlns:a16="http://schemas.microsoft.com/office/drawing/2014/main" id="{375E0D81-CE14-4FBD-8701-9CB32CA99AB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0" name="Line 294">
          <a:extLst>
            <a:ext uri="{FF2B5EF4-FFF2-40B4-BE49-F238E27FC236}">
              <a16:creationId xmlns:a16="http://schemas.microsoft.com/office/drawing/2014/main" id="{71920D53-BA07-4AB6-9365-D492CCF9214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1" name="Line 295">
          <a:extLst>
            <a:ext uri="{FF2B5EF4-FFF2-40B4-BE49-F238E27FC236}">
              <a16:creationId xmlns:a16="http://schemas.microsoft.com/office/drawing/2014/main" id="{2A277891-D051-443B-A239-3D4E3A036B0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2" name="Line 296">
          <a:extLst>
            <a:ext uri="{FF2B5EF4-FFF2-40B4-BE49-F238E27FC236}">
              <a16:creationId xmlns:a16="http://schemas.microsoft.com/office/drawing/2014/main" id="{984BADDF-B7E6-4746-9455-76E7F54CEBA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3" name="Line 297">
          <a:extLst>
            <a:ext uri="{FF2B5EF4-FFF2-40B4-BE49-F238E27FC236}">
              <a16:creationId xmlns:a16="http://schemas.microsoft.com/office/drawing/2014/main" id="{B1325BB2-F9D7-4529-B80D-B8D0410122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4" name="Line 298">
          <a:extLst>
            <a:ext uri="{FF2B5EF4-FFF2-40B4-BE49-F238E27FC236}">
              <a16:creationId xmlns:a16="http://schemas.microsoft.com/office/drawing/2014/main" id="{F755C9D9-5C4A-4089-B47C-39B86135391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5" name="Line 299">
          <a:extLst>
            <a:ext uri="{FF2B5EF4-FFF2-40B4-BE49-F238E27FC236}">
              <a16:creationId xmlns:a16="http://schemas.microsoft.com/office/drawing/2014/main" id="{5844A4B0-FB6B-4594-B206-31F3B40D1F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6" name="Line 300">
          <a:extLst>
            <a:ext uri="{FF2B5EF4-FFF2-40B4-BE49-F238E27FC236}">
              <a16:creationId xmlns:a16="http://schemas.microsoft.com/office/drawing/2014/main" id="{38245184-C28B-45FB-B51E-A5E28B66CF0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7" name="Line 301">
          <a:extLst>
            <a:ext uri="{FF2B5EF4-FFF2-40B4-BE49-F238E27FC236}">
              <a16:creationId xmlns:a16="http://schemas.microsoft.com/office/drawing/2014/main" id="{F24760C5-D297-42A7-AF3E-CF3AA6D97BA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8" name="Line 302">
          <a:extLst>
            <a:ext uri="{FF2B5EF4-FFF2-40B4-BE49-F238E27FC236}">
              <a16:creationId xmlns:a16="http://schemas.microsoft.com/office/drawing/2014/main" id="{A3B4338E-6F29-46E4-957F-6E735D93FE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9" name="Line 303">
          <a:extLst>
            <a:ext uri="{FF2B5EF4-FFF2-40B4-BE49-F238E27FC236}">
              <a16:creationId xmlns:a16="http://schemas.microsoft.com/office/drawing/2014/main" id="{017D7FB4-E10B-4DFE-B35F-3F098267489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0" name="Line 304">
          <a:extLst>
            <a:ext uri="{FF2B5EF4-FFF2-40B4-BE49-F238E27FC236}">
              <a16:creationId xmlns:a16="http://schemas.microsoft.com/office/drawing/2014/main" id="{C97CB325-879E-464F-9298-B8E9A5F2387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1" name="Line 305">
          <a:extLst>
            <a:ext uri="{FF2B5EF4-FFF2-40B4-BE49-F238E27FC236}">
              <a16:creationId xmlns:a16="http://schemas.microsoft.com/office/drawing/2014/main" id="{B0C80BE8-6FB9-459F-9E58-6DDE9CC03D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2" name="Line 306">
          <a:extLst>
            <a:ext uri="{FF2B5EF4-FFF2-40B4-BE49-F238E27FC236}">
              <a16:creationId xmlns:a16="http://schemas.microsoft.com/office/drawing/2014/main" id="{BF62F04B-B2D2-4A50-8FC1-7C664678F97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3" name="Line 307">
          <a:extLst>
            <a:ext uri="{FF2B5EF4-FFF2-40B4-BE49-F238E27FC236}">
              <a16:creationId xmlns:a16="http://schemas.microsoft.com/office/drawing/2014/main" id="{13BD8820-051F-4C69-87BE-41332C0499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4" name="Line 308">
          <a:extLst>
            <a:ext uri="{FF2B5EF4-FFF2-40B4-BE49-F238E27FC236}">
              <a16:creationId xmlns:a16="http://schemas.microsoft.com/office/drawing/2014/main" id="{800C3626-C5CE-459F-B6A8-3B80666B088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5" name="Line 309">
          <a:extLst>
            <a:ext uri="{FF2B5EF4-FFF2-40B4-BE49-F238E27FC236}">
              <a16:creationId xmlns:a16="http://schemas.microsoft.com/office/drawing/2014/main" id="{2EA0E8E6-5038-42D8-A13E-98D6E08750A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6" name="Line 310">
          <a:extLst>
            <a:ext uri="{FF2B5EF4-FFF2-40B4-BE49-F238E27FC236}">
              <a16:creationId xmlns:a16="http://schemas.microsoft.com/office/drawing/2014/main" id="{599E2352-9469-4254-AA21-2C15FCD10FA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7" name="Line 311">
          <a:extLst>
            <a:ext uri="{FF2B5EF4-FFF2-40B4-BE49-F238E27FC236}">
              <a16:creationId xmlns:a16="http://schemas.microsoft.com/office/drawing/2014/main" id="{B03B4063-5580-461C-B575-4DC1385DB0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8" name="Line 312">
          <a:extLst>
            <a:ext uri="{FF2B5EF4-FFF2-40B4-BE49-F238E27FC236}">
              <a16:creationId xmlns:a16="http://schemas.microsoft.com/office/drawing/2014/main" id="{FF0565C9-219E-4288-98B5-C715BC87FD5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29" name="Line 313">
          <a:extLst>
            <a:ext uri="{FF2B5EF4-FFF2-40B4-BE49-F238E27FC236}">
              <a16:creationId xmlns:a16="http://schemas.microsoft.com/office/drawing/2014/main" id="{327CD0BF-4E6C-43D5-B3FF-587A9E675A71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0" name="Line 314">
          <a:extLst>
            <a:ext uri="{FF2B5EF4-FFF2-40B4-BE49-F238E27FC236}">
              <a16:creationId xmlns:a16="http://schemas.microsoft.com/office/drawing/2014/main" id="{CE1CA21D-8AFF-48B2-9678-9CE6BCC4A39F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1" name="Line 315">
          <a:extLst>
            <a:ext uri="{FF2B5EF4-FFF2-40B4-BE49-F238E27FC236}">
              <a16:creationId xmlns:a16="http://schemas.microsoft.com/office/drawing/2014/main" id="{6E48E227-C5DF-44BE-AFF6-7AE64E1E7087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2" name="Line 316">
          <a:extLst>
            <a:ext uri="{FF2B5EF4-FFF2-40B4-BE49-F238E27FC236}">
              <a16:creationId xmlns:a16="http://schemas.microsoft.com/office/drawing/2014/main" id="{669D7EAB-B878-4404-991E-BBD82608550D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3" name="Line 317">
          <a:extLst>
            <a:ext uri="{FF2B5EF4-FFF2-40B4-BE49-F238E27FC236}">
              <a16:creationId xmlns:a16="http://schemas.microsoft.com/office/drawing/2014/main" id="{EE1989EC-1EE7-411D-8BC2-B61E11609CE2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4" name="Line 318">
          <a:extLst>
            <a:ext uri="{FF2B5EF4-FFF2-40B4-BE49-F238E27FC236}">
              <a16:creationId xmlns:a16="http://schemas.microsoft.com/office/drawing/2014/main" id="{D33EE619-E6D9-4636-8A89-116D875B2F81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5" name="Line 319">
          <a:extLst>
            <a:ext uri="{FF2B5EF4-FFF2-40B4-BE49-F238E27FC236}">
              <a16:creationId xmlns:a16="http://schemas.microsoft.com/office/drawing/2014/main" id="{A21BEAA7-50F7-4F8A-9B67-44341FF75A96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6" name="Line 320">
          <a:extLst>
            <a:ext uri="{FF2B5EF4-FFF2-40B4-BE49-F238E27FC236}">
              <a16:creationId xmlns:a16="http://schemas.microsoft.com/office/drawing/2014/main" id="{2824079C-1D90-48C7-BBB6-D7B8AE019B0D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7" name="Line 321">
          <a:extLst>
            <a:ext uri="{FF2B5EF4-FFF2-40B4-BE49-F238E27FC236}">
              <a16:creationId xmlns:a16="http://schemas.microsoft.com/office/drawing/2014/main" id="{706C15F8-2825-41B5-BF5F-B6A59B10F4AB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8" name="Line 322">
          <a:extLst>
            <a:ext uri="{FF2B5EF4-FFF2-40B4-BE49-F238E27FC236}">
              <a16:creationId xmlns:a16="http://schemas.microsoft.com/office/drawing/2014/main" id="{67BA2FBC-FE42-4817-8C30-B4B00288CF8D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9" name="Line 323">
          <a:extLst>
            <a:ext uri="{FF2B5EF4-FFF2-40B4-BE49-F238E27FC236}">
              <a16:creationId xmlns:a16="http://schemas.microsoft.com/office/drawing/2014/main" id="{0775D632-BE1F-4776-8019-79035778F1C5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40" name="Line 324">
          <a:extLst>
            <a:ext uri="{FF2B5EF4-FFF2-40B4-BE49-F238E27FC236}">
              <a16:creationId xmlns:a16="http://schemas.microsoft.com/office/drawing/2014/main" id="{51C0EC7B-12A9-4332-8EFF-057FBDD6F688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1" name="Line 325">
          <a:extLst>
            <a:ext uri="{FF2B5EF4-FFF2-40B4-BE49-F238E27FC236}">
              <a16:creationId xmlns:a16="http://schemas.microsoft.com/office/drawing/2014/main" id="{C0B5384E-9D38-4794-B837-1D0DD5F5BFF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2" name="Line 326">
          <a:extLst>
            <a:ext uri="{FF2B5EF4-FFF2-40B4-BE49-F238E27FC236}">
              <a16:creationId xmlns:a16="http://schemas.microsoft.com/office/drawing/2014/main" id="{55A2E54E-72D3-4275-9AEB-30080891268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3" name="Line 327">
          <a:extLst>
            <a:ext uri="{FF2B5EF4-FFF2-40B4-BE49-F238E27FC236}">
              <a16:creationId xmlns:a16="http://schemas.microsoft.com/office/drawing/2014/main" id="{8DD22307-2E4C-4E7C-9E69-77AA888154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4" name="Line 328">
          <a:extLst>
            <a:ext uri="{FF2B5EF4-FFF2-40B4-BE49-F238E27FC236}">
              <a16:creationId xmlns:a16="http://schemas.microsoft.com/office/drawing/2014/main" id="{5310A0C6-7E41-43D2-8E43-7CCD0EAA19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5" name="Line 329">
          <a:extLst>
            <a:ext uri="{FF2B5EF4-FFF2-40B4-BE49-F238E27FC236}">
              <a16:creationId xmlns:a16="http://schemas.microsoft.com/office/drawing/2014/main" id="{003C2DF9-6379-4008-B231-95F29ED886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6" name="Line 330">
          <a:extLst>
            <a:ext uri="{FF2B5EF4-FFF2-40B4-BE49-F238E27FC236}">
              <a16:creationId xmlns:a16="http://schemas.microsoft.com/office/drawing/2014/main" id="{83410482-0DCF-4B60-B350-5D1A047065E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7" name="Line 331">
          <a:extLst>
            <a:ext uri="{FF2B5EF4-FFF2-40B4-BE49-F238E27FC236}">
              <a16:creationId xmlns:a16="http://schemas.microsoft.com/office/drawing/2014/main" id="{B89E1C50-9787-4151-92B8-C928815C005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8" name="Line 332">
          <a:extLst>
            <a:ext uri="{FF2B5EF4-FFF2-40B4-BE49-F238E27FC236}">
              <a16:creationId xmlns:a16="http://schemas.microsoft.com/office/drawing/2014/main" id="{45898A7C-0278-4080-9BA1-EF92BCA09F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9" name="Line 333">
          <a:extLst>
            <a:ext uri="{FF2B5EF4-FFF2-40B4-BE49-F238E27FC236}">
              <a16:creationId xmlns:a16="http://schemas.microsoft.com/office/drawing/2014/main" id="{A748A728-776C-48CF-B3D9-92FFE603E7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0" name="Line 334">
          <a:extLst>
            <a:ext uri="{FF2B5EF4-FFF2-40B4-BE49-F238E27FC236}">
              <a16:creationId xmlns:a16="http://schemas.microsoft.com/office/drawing/2014/main" id="{460D4D3E-1F13-4207-A85D-60E9FC7D923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1" name="Line 335">
          <a:extLst>
            <a:ext uri="{FF2B5EF4-FFF2-40B4-BE49-F238E27FC236}">
              <a16:creationId xmlns:a16="http://schemas.microsoft.com/office/drawing/2014/main" id="{9E80B2FB-3A3A-4C11-8D32-8AB5073B5CD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2" name="Line 336">
          <a:extLst>
            <a:ext uri="{FF2B5EF4-FFF2-40B4-BE49-F238E27FC236}">
              <a16:creationId xmlns:a16="http://schemas.microsoft.com/office/drawing/2014/main" id="{1306597B-4DAB-4E40-A928-8AF8FADD4E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3" name="Line 337">
          <a:extLst>
            <a:ext uri="{FF2B5EF4-FFF2-40B4-BE49-F238E27FC236}">
              <a16:creationId xmlns:a16="http://schemas.microsoft.com/office/drawing/2014/main" id="{46AE6D94-9D27-48C5-9E41-9DDEC534750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4" name="Line 338">
          <a:extLst>
            <a:ext uri="{FF2B5EF4-FFF2-40B4-BE49-F238E27FC236}">
              <a16:creationId xmlns:a16="http://schemas.microsoft.com/office/drawing/2014/main" id="{F7E57190-9BCF-4DEF-9760-BE45B04BBFE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5" name="Line 339">
          <a:extLst>
            <a:ext uri="{FF2B5EF4-FFF2-40B4-BE49-F238E27FC236}">
              <a16:creationId xmlns:a16="http://schemas.microsoft.com/office/drawing/2014/main" id="{BFEA2E2B-A72B-4CA4-9AF3-CDAEAF97ABC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6" name="Line 340">
          <a:extLst>
            <a:ext uri="{FF2B5EF4-FFF2-40B4-BE49-F238E27FC236}">
              <a16:creationId xmlns:a16="http://schemas.microsoft.com/office/drawing/2014/main" id="{062A6028-642F-419C-8B46-52B96FD9ABC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7" name="Line 341">
          <a:extLst>
            <a:ext uri="{FF2B5EF4-FFF2-40B4-BE49-F238E27FC236}">
              <a16:creationId xmlns:a16="http://schemas.microsoft.com/office/drawing/2014/main" id="{65E186C4-8194-42E2-93AB-D7483B96516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8" name="Line 342">
          <a:extLst>
            <a:ext uri="{FF2B5EF4-FFF2-40B4-BE49-F238E27FC236}">
              <a16:creationId xmlns:a16="http://schemas.microsoft.com/office/drawing/2014/main" id="{F89E8A07-61E4-4697-B863-90DD24FFA60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9" name="Line 343">
          <a:extLst>
            <a:ext uri="{FF2B5EF4-FFF2-40B4-BE49-F238E27FC236}">
              <a16:creationId xmlns:a16="http://schemas.microsoft.com/office/drawing/2014/main" id="{B25E56CE-5565-42AC-A5C0-2D1087A7FF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0" name="Line 344">
          <a:extLst>
            <a:ext uri="{FF2B5EF4-FFF2-40B4-BE49-F238E27FC236}">
              <a16:creationId xmlns:a16="http://schemas.microsoft.com/office/drawing/2014/main" id="{965F3FC1-C7E8-4EC6-BBC0-0CC7E3EBE6C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1" name="Line 345">
          <a:extLst>
            <a:ext uri="{FF2B5EF4-FFF2-40B4-BE49-F238E27FC236}">
              <a16:creationId xmlns:a16="http://schemas.microsoft.com/office/drawing/2014/main" id="{CEBC7035-71E8-41BA-9849-25655A5B91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2" name="Line 346">
          <a:extLst>
            <a:ext uri="{FF2B5EF4-FFF2-40B4-BE49-F238E27FC236}">
              <a16:creationId xmlns:a16="http://schemas.microsoft.com/office/drawing/2014/main" id="{C8C0AB3D-5DEA-4553-85A3-61958E7736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3" name="Line 347">
          <a:extLst>
            <a:ext uri="{FF2B5EF4-FFF2-40B4-BE49-F238E27FC236}">
              <a16:creationId xmlns:a16="http://schemas.microsoft.com/office/drawing/2014/main" id="{D6391D3F-9D7C-4E1D-9226-C4D96E5D02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4" name="Line 348">
          <a:extLst>
            <a:ext uri="{FF2B5EF4-FFF2-40B4-BE49-F238E27FC236}">
              <a16:creationId xmlns:a16="http://schemas.microsoft.com/office/drawing/2014/main" id="{57761F18-B053-4AC6-845D-6BE85580BA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5" name="Line 349">
          <a:extLst>
            <a:ext uri="{FF2B5EF4-FFF2-40B4-BE49-F238E27FC236}">
              <a16:creationId xmlns:a16="http://schemas.microsoft.com/office/drawing/2014/main" id="{0B1453BB-6AC8-4919-99DF-9272389B27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6" name="Line 350">
          <a:extLst>
            <a:ext uri="{FF2B5EF4-FFF2-40B4-BE49-F238E27FC236}">
              <a16:creationId xmlns:a16="http://schemas.microsoft.com/office/drawing/2014/main" id="{0F426B4B-BF3A-467E-9FCE-CAB94102B8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7" name="Line 351">
          <a:extLst>
            <a:ext uri="{FF2B5EF4-FFF2-40B4-BE49-F238E27FC236}">
              <a16:creationId xmlns:a16="http://schemas.microsoft.com/office/drawing/2014/main" id="{FEC5D6D6-F3A8-4A34-ACD4-25FC7B739D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8" name="Line 352">
          <a:extLst>
            <a:ext uri="{FF2B5EF4-FFF2-40B4-BE49-F238E27FC236}">
              <a16:creationId xmlns:a16="http://schemas.microsoft.com/office/drawing/2014/main" id="{5D285007-B05B-4C62-9563-865E6FC5418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9" name="Line 353">
          <a:extLst>
            <a:ext uri="{FF2B5EF4-FFF2-40B4-BE49-F238E27FC236}">
              <a16:creationId xmlns:a16="http://schemas.microsoft.com/office/drawing/2014/main" id="{6BBAE5DE-BDE4-4673-989D-936225BA86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0" name="Line 354">
          <a:extLst>
            <a:ext uri="{FF2B5EF4-FFF2-40B4-BE49-F238E27FC236}">
              <a16:creationId xmlns:a16="http://schemas.microsoft.com/office/drawing/2014/main" id="{C9A6D99C-7600-4DAD-8892-B3D0B0E808B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1" name="Line 355">
          <a:extLst>
            <a:ext uri="{FF2B5EF4-FFF2-40B4-BE49-F238E27FC236}">
              <a16:creationId xmlns:a16="http://schemas.microsoft.com/office/drawing/2014/main" id="{CFD820C5-6CC4-4A49-BE2C-6F5C126716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2" name="Line 356">
          <a:extLst>
            <a:ext uri="{FF2B5EF4-FFF2-40B4-BE49-F238E27FC236}">
              <a16:creationId xmlns:a16="http://schemas.microsoft.com/office/drawing/2014/main" id="{61BE7903-6DE9-4455-949B-FA2419117F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3" name="Line 357">
          <a:extLst>
            <a:ext uri="{FF2B5EF4-FFF2-40B4-BE49-F238E27FC236}">
              <a16:creationId xmlns:a16="http://schemas.microsoft.com/office/drawing/2014/main" id="{2A9B73C5-D434-45D4-B300-8B5F00E5E90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4" name="Line 358">
          <a:extLst>
            <a:ext uri="{FF2B5EF4-FFF2-40B4-BE49-F238E27FC236}">
              <a16:creationId xmlns:a16="http://schemas.microsoft.com/office/drawing/2014/main" id="{99D3BDAF-76DF-44FC-A4F1-AC3DD7C4553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5" name="Line 359">
          <a:extLst>
            <a:ext uri="{FF2B5EF4-FFF2-40B4-BE49-F238E27FC236}">
              <a16:creationId xmlns:a16="http://schemas.microsoft.com/office/drawing/2014/main" id="{6A69139D-57DF-4430-8181-325D08F464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6" name="Line 360">
          <a:extLst>
            <a:ext uri="{FF2B5EF4-FFF2-40B4-BE49-F238E27FC236}">
              <a16:creationId xmlns:a16="http://schemas.microsoft.com/office/drawing/2014/main" id="{68D4D58A-627E-471F-8031-3D31F379FA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7" name="Line 361">
          <a:extLst>
            <a:ext uri="{FF2B5EF4-FFF2-40B4-BE49-F238E27FC236}">
              <a16:creationId xmlns:a16="http://schemas.microsoft.com/office/drawing/2014/main" id="{D64A1523-BD40-40E0-A7DC-EAD8559575F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8" name="Line 362">
          <a:extLst>
            <a:ext uri="{FF2B5EF4-FFF2-40B4-BE49-F238E27FC236}">
              <a16:creationId xmlns:a16="http://schemas.microsoft.com/office/drawing/2014/main" id="{BB854283-9287-428A-8C7F-AF9DDC42099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9" name="Line 363">
          <a:extLst>
            <a:ext uri="{FF2B5EF4-FFF2-40B4-BE49-F238E27FC236}">
              <a16:creationId xmlns:a16="http://schemas.microsoft.com/office/drawing/2014/main" id="{DB381A33-B7A6-4934-B6DC-3B6D784D1B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0" name="Line 364">
          <a:extLst>
            <a:ext uri="{FF2B5EF4-FFF2-40B4-BE49-F238E27FC236}">
              <a16:creationId xmlns:a16="http://schemas.microsoft.com/office/drawing/2014/main" id="{92250448-B53B-494B-81BE-762620D43A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1" name="Line 365">
          <a:extLst>
            <a:ext uri="{FF2B5EF4-FFF2-40B4-BE49-F238E27FC236}">
              <a16:creationId xmlns:a16="http://schemas.microsoft.com/office/drawing/2014/main" id="{3779D6FC-7455-4D11-8AED-BB272AFF203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2" name="Line 366">
          <a:extLst>
            <a:ext uri="{FF2B5EF4-FFF2-40B4-BE49-F238E27FC236}">
              <a16:creationId xmlns:a16="http://schemas.microsoft.com/office/drawing/2014/main" id="{3FF8AEEC-AF98-4F54-948A-D26D1DAC95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3" name="Line 367">
          <a:extLst>
            <a:ext uri="{FF2B5EF4-FFF2-40B4-BE49-F238E27FC236}">
              <a16:creationId xmlns:a16="http://schemas.microsoft.com/office/drawing/2014/main" id="{3AD3DCA0-9AAB-4948-935B-F252093079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4" name="Line 368">
          <a:extLst>
            <a:ext uri="{FF2B5EF4-FFF2-40B4-BE49-F238E27FC236}">
              <a16:creationId xmlns:a16="http://schemas.microsoft.com/office/drawing/2014/main" id="{F439EE24-FB27-4253-A4AB-77D5A2481B1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5" name="Line 369">
          <a:extLst>
            <a:ext uri="{FF2B5EF4-FFF2-40B4-BE49-F238E27FC236}">
              <a16:creationId xmlns:a16="http://schemas.microsoft.com/office/drawing/2014/main" id="{F63F20EA-4E3D-4D02-98C4-501ACE424F3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6" name="Line 370">
          <a:extLst>
            <a:ext uri="{FF2B5EF4-FFF2-40B4-BE49-F238E27FC236}">
              <a16:creationId xmlns:a16="http://schemas.microsoft.com/office/drawing/2014/main" id="{B670EC65-45AB-40C9-9422-F9B1B00E41D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7" name="Line 371">
          <a:extLst>
            <a:ext uri="{FF2B5EF4-FFF2-40B4-BE49-F238E27FC236}">
              <a16:creationId xmlns:a16="http://schemas.microsoft.com/office/drawing/2014/main" id="{9D4209DC-D50F-4B07-874F-1AE70555CAA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8" name="Line 372">
          <a:extLst>
            <a:ext uri="{FF2B5EF4-FFF2-40B4-BE49-F238E27FC236}">
              <a16:creationId xmlns:a16="http://schemas.microsoft.com/office/drawing/2014/main" id="{14666D49-2367-4D98-ACFD-802C9FDF85D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9" name="Line 373">
          <a:extLst>
            <a:ext uri="{FF2B5EF4-FFF2-40B4-BE49-F238E27FC236}">
              <a16:creationId xmlns:a16="http://schemas.microsoft.com/office/drawing/2014/main" id="{D6BB9F6A-0D03-48F1-BF67-05EB8C15AD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0" name="Line 374">
          <a:extLst>
            <a:ext uri="{FF2B5EF4-FFF2-40B4-BE49-F238E27FC236}">
              <a16:creationId xmlns:a16="http://schemas.microsoft.com/office/drawing/2014/main" id="{99F368FE-A604-4911-802F-1AEB4D18C0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1" name="Line 375">
          <a:extLst>
            <a:ext uri="{FF2B5EF4-FFF2-40B4-BE49-F238E27FC236}">
              <a16:creationId xmlns:a16="http://schemas.microsoft.com/office/drawing/2014/main" id="{3101388F-24D4-4D2F-ABD7-D1B4082A076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2" name="Line 376">
          <a:extLst>
            <a:ext uri="{FF2B5EF4-FFF2-40B4-BE49-F238E27FC236}">
              <a16:creationId xmlns:a16="http://schemas.microsoft.com/office/drawing/2014/main" id="{23FFA045-8DFA-47A5-B0B1-00F255F160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3" name="Line 377">
          <a:extLst>
            <a:ext uri="{FF2B5EF4-FFF2-40B4-BE49-F238E27FC236}">
              <a16:creationId xmlns:a16="http://schemas.microsoft.com/office/drawing/2014/main" id="{97A285B1-B17C-4527-BF7A-93C72943457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4" name="Line 378">
          <a:extLst>
            <a:ext uri="{FF2B5EF4-FFF2-40B4-BE49-F238E27FC236}">
              <a16:creationId xmlns:a16="http://schemas.microsoft.com/office/drawing/2014/main" id="{2ECD6C74-B83A-463A-B038-B9DB831B91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5" name="Line 379">
          <a:extLst>
            <a:ext uri="{FF2B5EF4-FFF2-40B4-BE49-F238E27FC236}">
              <a16:creationId xmlns:a16="http://schemas.microsoft.com/office/drawing/2014/main" id="{A9E49948-7079-4939-92C6-8553D0C2A6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6" name="Line 380">
          <a:extLst>
            <a:ext uri="{FF2B5EF4-FFF2-40B4-BE49-F238E27FC236}">
              <a16:creationId xmlns:a16="http://schemas.microsoft.com/office/drawing/2014/main" id="{D89296C5-1F81-4B4E-B294-9C5980DFD8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7" name="Line 381">
          <a:extLst>
            <a:ext uri="{FF2B5EF4-FFF2-40B4-BE49-F238E27FC236}">
              <a16:creationId xmlns:a16="http://schemas.microsoft.com/office/drawing/2014/main" id="{390CF669-6CFD-4BD2-BF3C-AB500B3E18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8" name="Line 382">
          <a:extLst>
            <a:ext uri="{FF2B5EF4-FFF2-40B4-BE49-F238E27FC236}">
              <a16:creationId xmlns:a16="http://schemas.microsoft.com/office/drawing/2014/main" id="{953C57CF-A232-406E-9503-C331437688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9" name="Line 383">
          <a:extLst>
            <a:ext uri="{FF2B5EF4-FFF2-40B4-BE49-F238E27FC236}">
              <a16:creationId xmlns:a16="http://schemas.microsoft.com/office/drawing/2014/main" id="{79BA070E-0A42-40EB-82A1-EF17E1CF1E3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0" name="Line 384">
          <a:extLst>
            <a:ext uri="{FF2B5EF4-FFF2-40B4-BE49-F238E27FC236}">
              <a16:creationId xmlns:a16="http://schemas.microsoft.com/office/drawing/2014/main" id="{6433C739-DAC8-4B2A-94FC-A019BD42AB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1" name="Line 385">
          <a:extLst>
            <a:ext uri="{FF2B5EF4-FFF2-40B4-BE49-F238E27FC236}">
              <a16:creationId xmlns:a16="http://schemas.microsoft.com/office/drawing/2014/main" id="{FFBC9621-6A0E-4742-850C-1F2AA683E67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2" name="Line 386">
          <a:extLst>
            <a:ext uri="{FF2B5EF4-FFF2-40B4-BE49-F238E27FC236}">
              <a16:creationId xmlns:a16="http://schemas.microsoft.com/office/drawing/2014/main" id="{71F1F6D8-8F8A-4516-9FEF-3BE08CF1346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3" name="Line 387">
          <a:extLst>
            <a:ext uri="{FF2B5EF4-FFF2-40B4-BE49-F238E27FC236}">
              <a16:creationId xmlns:a16="http://schemas.microsoft.com/office/drawing/2014/main" id="{315935E5-C30F-4047-9549-A73ECD92F48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4" name="Line 388">
          <a:extLst>
            <a:ext uri="{FF2B5EF4-FFF2-40B4-BE49-F238E27FC236}">
              <a16:creationId xmlns:a16="http://schemas.microsoft.com/office/drawing/2014/main" id="{77916B64-19DC-44F3-9E5A-330AA5D7D2A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5" name="Line 389">
          <a:extLst>
            <a:ext uri="{FF2B5EF4-FFF2-40B4-BE49-F238E27FC236}">
              <a16:creationId xmlns:a16="http://schemas.microsoft.com/office/drawing/2014/main" id="{02746B2D-039B-494B-A5ED-F475E8708F5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6" name="Line 390">
          <a:extLst>
            <a:ext uri="{FF2B5EF4-FFF2-40B4-BE49-F238E27FC236}">
              <a16:creationId xmlns:a16="http://schemas.microsoft.com/office/drawing/2014/main" id="{5DDFE55F-9752-4F15-9B88-F0D9AB20798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7" name="Line 391">
          <a:extLst>
            <a:ext uri="{FF2B5EF4-FFF2-40B4-BE49-F238E27FC236}">
              <a16:creationId xmlns:a16="http://schemas.microsoft.com/office/drawing/2014/main" id="{234CAF4E-17A6-4727-97A5-7D77E547DCF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8" name="Line 392">
          <a:extLst>
            <a:ext uri="{FF2B5EF4-FFF2-40B4-BE49-F238E27FC236}">
              <a16:creationId xmlns:a16="http://schemas.microsoft.com/office/drawing/2014/main" id="{487F2FBF-97F5-4551-891E-B1851198DE0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9" name="Line 393">
          <a:extLst>
            <a:ext uri="{FF2B5EF4-FFF2-40B4-BE49-F238E27FC236}">
              <a16:creationId xmlns:a16="http://schemas.microsoft.com/office/drawing/2014/main" id="{211D38F8-A60B-47A5-B74F-35F7262171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0" name="Line 394">
          <a:extLst>
            <a:ext uri="{FF2B5EF4-FFF2-40B4-BE49-F238E27FC236}">
              <a16:creationId xmlns:a16="http://schemas.microsoft.com/office/drawing/2014/main" id="{D9349803-7ED2-4726-89BE-34CE219A026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1" name="Line 395">
          <a:extLst>
            <a:ext uri="{FF2B5EF4-FFF2-40B4-BE49-F238E27FC236}">
              <a16:creationId xmlns:a16="http://schemas.microsoft.com/office/drawing/2014/main" id="{FF4A3B5B-AE5A-487B-B35F-ABC7820049B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2" name="Line 396">
          <a:extLst>
            <a:ext uri="{FF2B5EF4-FFF2-40B4-BE49-F238E27FC236}">
              <a16:creationId xmlns:a16="http://schemas.microsoft.com/office/drawing/2014/main" id="{F3067867-80AC-4194-9A71-242F307A087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3" name="Line 397">
          <a:extLst>
            <a:ext uri="{FF2B5EF4-FFF2-40B4-BE49-F238E27FC236}">
              <a16:creationId xmlns:a16="http://schemas.microsoft.com/office/drawing/2014/main" id="{979F22D9-F427-4C65-ABA5-3F93682DAE1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4" name="Line 398">
          <a:extLst>
            <a:ext uri="{FF2B5EF4-FFF2-40B4-BE49-F238E27FC236}">
              <a16:creationId xmlns:a16="http://schemas.microsoft.com/office/drawing/2014/main" id="{46EDAD56-C265-42AF-977A-4E25C7A20B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5" name="Line 399">
          <a:extLst>
            <a:ext uri="{FF2B5EF4-FFF2-40B4-BE49-F238E27FC236}">
              <a16:creationId xmlns:a16="http://schemas.microsoft.com/office/drawing/2014/main" id="{8B6D9865-AE28-47BA-AEBA-06A5FE81A5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6" name="Line 400">
          <a:extLst>
            <a:ext uri="{FF2B5EF4-FFF2-40B4-BE49-F238E27FC236}">
              <a16:creationId xmlns:a16="http://schemas.microsoft.com/office/drawing/2014/main" id="{AB1BD239-6BE8-49DE-962D-A7CB6AEA48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7" name="Line 401">
          <a:extLst>
            <a:ext uri="{FF2B5EF4-FFF2-40B4-BE49-F238E27FC236}">
              <a16:creationId xmlns:a16="http://schemas.microsoft.com/office/drawing/2014/main" id="{92FD335D-0E38-44D2-AA5C-95E67A9183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8" name="Line 402">
          <a:extLst>
            <a:ext uri="{FF2B5EF4-FFF2-40B4-BE49-F238E27FC236}">
              <a16:creationId xmlns:a16="http://schemas.microsoft.com/office/drawing/2014/main" id="{C7348659-9894-4A84-90A3-135039DF47F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9" name="Line 403">
          <a:extLst>
            <a:ext uri="{FF2B5EF4-FFF2-40B4-BE49-F238E27FC236}">
              <a16:creationId xmlns:a16="http://schemas.microsoft.com/office/drawing/2014/main" id="{3C4C03F3-1E68-4236-BDF3-F0058351F9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0" name="Line 404">
          <a:extLst>
            <a:ext uri="{FF2B5EF4-FFF2-40B4-BE49-F238E27FC236}">
              <a16:creationId xmlns:a16="http://schemas.microsoft.com/office/drawing/2014/main" id="{4F3B107C-4A3E-41B6-A3E2-29AE817A8AD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1" name="Line 405">
          <a:extLst>
            <a:ext uri="{FF2B5EF4-FFF2-40B4-BE49-F238E27FC236}">
              <a16:creationId xmlns:a16="http://schemas.microsoft.com/office/drawing/2014/main" id="{0BA4795F-1671-4A28-9BA3-3955F238470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2" name="Line 406">
          <a:extLst>
            <a:ext uri="{FF2B5EF4-FFF2-40B4-BE49-F238E27FC236}">
              <a16:creationId xmlns:a16="http://schemas.microsoft.com/office/drawing/2014/main" id="{22FB3EEE-0ED8-4926-BBEC-179A9D64760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3" name="Line 407">
          <a:extLst>
            <a:ext uri="{FF2B5EF4-FFF2-40B4-BE49-F238E27FC236}">
              <a16:creationId xmlns:a16="http://schemas.microsoft.com/office/drawing/2014/main" id="{DC8C261E-171E-4F25-A5A8-F5C41554DE0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4" name="Line 408">
          <a:extLst>
            <a:ext uri="{FF2B5EF4-FFF2-40B4-BE49-F238E27FC236}">
              <a16:creationId xmlns:a16="http://schemas.microsoft.com/office/drawing/2014/main" id="{B8D72CA2-5AFF-4A67-86C5-A484AF0B61F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5" name="Line 409">
          <a:extLst>
            <a:ext uri="{FF2B5EF4-FFF2-40B4-BE49-F238E27FC236}">
              <a16:creationId xmlns:a16="http://schemas.microsoft.com/office/drawing/2014/main" id="{244641B0-083B-4E38-9251-2E5092EE23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6" name="Line 410">
          <a:extLst>
            <a:ext uri="{FF2B5EF4-FFF2-40B4-BE49-F238E27FC236}">
              <a16:creationId xmlns:a16="http://schemas.microsoft.com/office/drawing/2014/main" id="{9D118959-89FF-4E69-9604-083E0950B0F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7" name="Line 411">
          <a:extLst>
            <a:ext uri="{FF2B5EF4-FFF2-40B4-BE49-F238E27FC236}">
              <a16:creationId xmlns:a16="http://schemas.microsoft.com/office/drawing/2014/main" id="{AFEDCDC7-388B-45F7-BD75-A031DC76DD0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8" name="Line 412">
          <a:extLst>
            <a:ext uri="{FF2B5EF4-FFF2-40B4-BE49-F238E27FC236}">
              <a16:creationId xmlns:a16="http://schemas.microsoft.com/office/drawing/2014/main" id="{7BFA98D0-7CF1-47B0-9060-5C199693550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9" name="Line 413">
          <a:extLst>
            <a:ext uri="{FF2B5EF4-FFF2-40B4-BE49-F238E27FC236}">
              <a16:creationId xmlns:a16="http://schemas.microsoft.com/office/drawing/2014/main" id="{27A90D00-1516-451E-A50E-13FDFE4D22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0" name="Line 414">
          <a:extLst>
            <a:ext uri="{FF2B5EF4-FFF2-40B4-BE49-F238E27FC236}">
              <a16:creationId xmlns:a16="http://schemas.microsoft.com/office/drawing/2014/main" id="{A47E77CF-0315-4D13-ADA2-E915E0EED1A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1" name="Line 415">
          <a:extLst>
            <a:ext uri="{FF2B5EF4-FFF2-40B4-BE49-F238E27FC236}">
              <a16:creationId xmlns:a16="http://schemas.microsoft.com/office/drawing/2014/main" id="{EEE10EF2-C7C8-48F5-985F-9B97C243EB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2" name="Line 416">
          <a:extLst>
            <a:ext uri="{FF2B5EF4-FFF2-40B4-BE49-F238E27FC236}">
              <a16:creationId xmlns:a16="http://schemas.microsoft.com/office/drawing/2014/main" id="{3ACDE86C-9453-42E8-A3B7-6800957B279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3" name="Line 417">
          <a:extLst>
            <a:ext uri="{FF2B5EF4-FFF2-40B4-BE49-F238E27FC236}">
              <a16:creationId xmlns:a16="http://schemas.microsoft.com/office/drawing/2014/main" id="{10EF3F83-FF07-4736-A529-1F6DE2681F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4" name="Line 418">
          <a:extLst>
            <a:ext uri="{FF2B5EF4-FFF2-40B4-BE49-F238E27FC236}">
              <a16:creationId xmlns:a16="http://schemas.microsoft.com/office/drawing/2014/main" id="{674817F1-8295-4BC1-8E3F-DB645BBE45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5" name="Line 419">
          <a:extLst>
            <a:ext uri="{FF2B5EF4-FFF2-40B4-BE49-F238E27FC236}">
              <a16:creationId xmlns:a16="http://schemas.microsoft.com/office/drawing/2014/main" id="{C1624BC9-1F92-4E46-992C-2FE01380B62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6" name="Line 420">
          <a:extLst>
            <a:ext uri="{FF2B5EF4-FFF2-40B4-BE49-F238E27FC236}">
              <a16:creationId xmlns:a16="http://schemas.microsoft.com/office/drawing/2014/main" id="{6903CD18-7554-4A0F-927E-91188DBCA78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7" name="Line 421">
          <a:extLst>
            <a:ext uri="{FF2B5EF4-FFF2-40B4-BE49-F238E27FC236}">
              <a16:creationId xmlns:a16="http://schemas.microsoft.com/office/drawing/2014/main" id="{7042FF98-D0B1-49EF-B7F1-D3AF238031E8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8" name="Line 422">
          <a:extLst>
            <a:ext uri="{FF2B5EF4-FFF2-40B4-BE49-F238E27FC236}">
              <a16:creationId xmlns:a16="http://schemas.microsoft.com/office/drawing/2014/main" id="{03227126-F350-4F72-8948-FDE9C8C65FD4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9" name="Line 423">
          <a:extLst>
            <a:ext uri="{FF2B5EF4-FFF2-40B4-BE49-F238E27FC236}">
              <a16:creationId xmlns:a16="http://schemas.microsoft.com/office/drawing/2014/main" id="{7077C88E-E9E9-48B7-9C86-8467FBCB1683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40" name="Line 424">
          <a:extLst>
            <a:ext uri="{FF2B5EF4-FFF2-40B4-BE49-F238E27FC236}">
              <a16:creationId xmlns:a16="http://schemas.microsoft.com/office/drawing/2014/main" id="{2FD2BD32-BC30-4F80-B983-811FA9978F68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1" name="Line 425">
          <a:extLst>
            <a:ext uri="{FF2B5EF4-FFF2-40B4-BE49-F238E27FC236}">
              <a16:creationId xmlns:a16="http://schemas.microsoft.com/office/drawing/2014/main" id="{99BC346A-694E-4FF4-AEFF-41AC273E678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2" name="Line 426">
          <a:extLst>
            <a:ext uri="{FF2B5EF4-FFF2-40B4-BE49-F238E27FC236}">
              <a16:creationId xmlns:a16="http://schemas.microsoft.com/office/drawing/2014/main" id="{40DAB3FD-0176-487E-B7A4-CF7DE41FA0FF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3" name="Line 427">
          <a:extLst>
            <a:ext uri="{FF2B5EF4-FFF2-40B4-BE49-F238E27FC236}">
              <a16:creationId xmlns:a16="http://schemas.microsoft.com/office/drawing/2014/main" id="{0D6440EA-246C-46C1-8853-F177E6466E63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4" name="Line 428">
          <a:extLst>
            <a:ext uri="{FF2B5EF4-FFF2-40B4-BE49-F238E27FC236}">
              <a16:creationId xmlns:a16="http://schemas.microsoft.com/office/drawing/2014/main" id="{46607B39-6142-4426-85AC-20B7D8CDC7BD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5" name="Line 429">
          <a:extLst>
            <a:ext uri="{FF2B5EF4-FFF2-40B4-BE49-F238E27FC236}">
              <a16:creationId xmlns:a16="http://schemas.microsoft.com/office/drawing/2014/main" id="{36A065F5-C3A2-41F9-8153-1DF640633C64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6" name="Line 430">
          <a:extLst>
            <a:ext uri="{FF2B5EF4-FFF2-40B4-BE49-F238E27FC236}">
              <a16:creationId xmlns:a16="http://schemas.microsoft.com/office/drawing/2014/main" id="{10185899-BD17-4CA3-8E0D-409D862EBF51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7" name="Line 431">
          <a:extLst>
            <a:ext uri="{FF2B5EF4-FFF2-40B4-BE49-F238E27FC236}">
              <a16:creationId xmlns:a16="http://schemas.microsoft.com/office/drawing/2014/main" id="{B97E539F-2907-4FCC-89BB-B9FBECDE7F02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8" name="Line 432">
          <a:extLst>
            <a:ext uri="{FF2B5EF4-FFF2-40B4-BE49-F238E27FC236}">
              <a16:creationId xmlns:a16="http://schemas.microsoft.com/office/drawing/2014/main" id="{1CA69D11-F217-4389-9FA6-5EB9B59088C1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1" name="Line 1">
          <a:extLst>
            <a:ext uri="{FF2B5EF4-FFF2-40B4-BE49-F238E27FC236}">
              <a16:creationId xmlns:a16="http://schemas.microsoft.com/office/drawing/2014/main" id="{97840699-6DA7-411C-AED2-061CD52AE70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2" name="Line 2">
          <a:extLst>
            <a:ext uri="{FF2B5EF4-FFF2-40B4-BE49-F238E27FC236}">
              <a16:creationId xmlns:a16="http://schemas.microsoft.com/office/drawing/2014/main" id="{34DC601F-9606-4DBF-89C8-3A5F1FBD1B2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3" name="Line 3">
          <a:extLst>
            <a:ext uri="{FF2B5EF4-FFF2-40B4-BE49-F238E27FC236}">
              <a16:creationId xmlns:a16="http://schemas.microsoft.com/office/drawing/2014/main" id="{B9C5038C-E6AC-4F11-B230-CD6C56EFF9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4" name="Line 4">
          <a:extLst>
            <a:ext uri="{FF2B5EF4-FFF2-40B4-BE49-F238E27FC236}">
              <a16:creationId xmlns:a16="http://schemas.microsoft.com/office/drawing/2014/main" id="{0D9B0C35-5D98-4B5C-9965-DD290077E9B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5" name="Line 5">
          <a:extLst>
            <a:ext uri="{FF2B5EF4-FFF2-40B4-BE49-F238E27FC236}">
              <a16:creationId xmlns:a16="http://schemas.microsoft.com/office/drawing/2014/main" id="{B76B82D7-029B-4D30-80C7-2C2642A34DC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6" name="Line 6">
          <a:extLst>
            <a:ext uri="{FF2B5EF4-FFF2-40B4-BE49-F238E27FC236}">
              <a16:creationId xmlns:a16="http://schemas.microsoft.com/office/drawing/2014/main" id="{D9C2A9A9-BA43-46D4-B4ED-3490BB5BAB8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7" name="Line 7">
          <a:extLst>
            <a:ext uri="{FF2B5EF4-FFF2-40B4-BE49-F238E27FC236}">
              <a16:creationId xmlns:a16="http://schemas.microsoft.com/office/drawing/2014/main" id="{77EDEF46-6A37-46B7-BC9E-058AACDABE8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8" name="Line 8">
          <a:extLst>
            <a:ext uri="{FF2B5EF4-FFF2-40B4-BE49-F238E27FC236}">
              <a16:creationId xmlns:a16="http://schemas.microsoft.com/office/drawing/2014/main" id="{00F8E133-01FB-411F-B080-D66F0836A90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9" name="Line 9">
          <a:extLst>
            <a:ext uri="{FF2B5EF4-FFF2-40B4-BE49-F238E27FC236}">
              <a16:creationId xmlns:a16="http://schemas.microsoft.com/office/drawing/2014/main" id="{ECF17B67-2951-40EE-9EB2-63D986C7B1C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0" name="Line 10">
          <a:extLst>
            <a:ext uri="{FF2B5EF4-FFF2-40B4-BE49-F238E27FC236}">
              <a16:creationId xmlns:a16="http://schemas.microsoft.com/office/drawing/2014/main" id="{5B6D2692-2F6D-475E-BF61-E759306784C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1" name="Line 11">
          <a:extLst>
            <a:ext uri="{FF2B5EF4-FFF2-40B4-BE49-F238E27FC236}">
              <a16:creationId xmlns:a16="http://schemas.microsoft.com/office/drawing/2014/main" id="{C992F0EF-F724-4607-9955-3DE62CF2B0C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2" name="Line 12">
          <a:extLst>
            <a:ext uri="{FF2B5EF4-FFF2-40B4-BE49-F238E27FC236}">
              <a16:creationId xmlns:a16="http://schemas.microsoft.com/office/drawing/2014/main" id="{DBD51E78-C80E-4946-9E86-ACC47AC83D7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3" name="Line 13">
          <a:extLst>
            <a:ext uri="{FF2B5EF4-FFF2-40B4-BE49-F238E27FC236}">
              <a16:creationId xmlns:a16="http://schemas.microsoft.com/office/drawing/2014/main" id="{A4F29EDC-CD2D-43A3-83E8-94BB28652FC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4" name="Line 14">
          <a:extLst>
            <a:ext uri="{FF2B5EF4-FFF2-40B4-BE49-F238E27FC236}">
              <a16:creationId xmlns:a16="http://schemas.microsoft.com/office/drawing/2014/main" id="{4851C8CF-AB0D-4575-9C58-AAB30DAA487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5" name="Line 15">
          <a:extLst>
            <a:ext uri="{FF2B5EF4-FFF2-40B4-BE49-F238E27FC236}">
              <a16:creationId xmlns:a16="http://schemas.microsoft.com/office/drawing/2014/main" id="{DEC6D0E6-B469-4001-8F3B-3B6BECF09AB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6" name="Line 16">
          <a:extLst>
            <a:ext uri="{FF2B5EF4-FFF2-40B4-BE49-F238E27FC236}">
              <a16:creationId xmlns:a16="http://schemas.microsoft.com/office/drawing/2014/main" id="{681EE662-114C-4943-9DEA-BF859825E4C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7" name="Line 17">
          <a:extLst>
            <a:ext uri="{FF2B5EF4-FFF2-40B4-BE49-F238E27FC236}">
              <a16:creationId xmlns:a16="http://schemas.microsoft.com/office/drawing/2014/main" id="{2CFD606F-B400-4AD2-966F-E98F840118A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8" name="Line 18">
          <a:extLst>
            <a:ext uri="{FF2B5EF4-FFF2-40B4-BE49-F238E27FC236}">
              <a16:creationId xmlns:a16="http://schemas.microsoft.com/office/drawing/2014/main" id="{BE18F258-F527-454D-AF4B-1FD446FAE7A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9" name="Line 19">
          <a:extLst>
            <a:ext uri="{FF2B5EF4-FFF2-40B4-BE49-F238E27FC236}">
              <a16:creationId xmlns:a16="http://schemas.microsoft.com/office/drawing/2014/main" id="{9F9E3610-C1AE-4D0E-9020-034B35E628F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0" name="Line 20">
          <a:extLst>
            <a:ext uri="{FF2B5EF4-FFF2-40B4-BE49-F238E27FC236}">
              <a16:creationId xmlns:a16="http://schemas.microsoft.com/office/drawing/2014/main" id="{2898ECC7-523F-4238-8838-24330E50548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1" name="Line 21">
          <a:extLst>
            <a:ext uri="{FF2B5EF4-FFF2-40B4-BE49-F238E27FC236}">
              <a16:creationId xmlns:a16="http://schemas.microsoft.com/office/drawing/2014/main" id="{AF950F25-2224-4A7A-9214-1B3338E911F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2" name="Line 22">
          <a:extLst>
            <a:ext uri="{FF2B5EF4-FFF2-40B4-BE49-F238E27FC236}">
              <a16:creationId xmlns:a16="http://schemas.microsoft.com/office/drawing/2014/main" id="{73986FEB-2293-4F0D-B491-95239488CA1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3" name="Line 23">
          <a:extLst>
            <a:ext uri="{FF2B5EF4-FFF2-40B4-BE49-F238E27FC236}">
              <a16:creationId xmlns:a16="http://schemas.microsoft.com/office/drawing/2014/main" id="{D72DEE15-264A-4DFF-B99E-1F9F10960D6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4" name="Line 24">
          <a:extLst>
            <a:ext uri="{FF2B5EF4-FFF2-40B4-BE49-F238E27FC236}">
              <a16:creationId xmlns:a16="http://schemas.microsoft.com/office/drawing/2014/main" id="{218F580F-FF27-4EC7-934F-0B04C9B1943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5" name="Line 25">
          <a:extLst>
            <a:ext uri="{FF2B5EF4-FFF2-40B4-BE49-F238E27FC236}">
              <a16:creationId xmlns:a16="http://schemas.microsoft.com/office/drawing/2014/main" id="{AD5E384A-588E-4628-BACB-72D41718D3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6" name="Line 26">
          <a:extLst>
            <a:ext uri="{FF2B5EF4-FFF2-40B4-BE49-F238E27FC236}">
              <a16:creationId xmlns:a16="http://schemas.microsoft.com/office/drawing/2014/main" id="{528C19EB-5A0F-4A09-8B5F-B525B689B70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7" name="Line 27">
          <a:extLst>
            <a:ext uri="{FF2B5EF4-FFF2-40B4-BE49-F238E27FC236}">
              <a16:creationId xmlns:a16="http://schemas.microsoft.com/office/drawing/2014/main" id="{FEF261D5-58CE-402F-A553-DC213E666D2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8" name="Line 28">
          <a:extLst>
            <a:ext uri="{FF2B5EF4-FFF2-40B4-BE49-F238E27FC236}">
              <a16:creationId xmlns:a16="http://schemas.microsoft.com/office/drawing/2014/main" id="{9C5064B2-D49D-434F-B23C-39DA5BAE626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9" name="Line 29">
          <a:extLst>
            <a:ext uri="{FF2B5EF4-FFF2-40B4-BE49-F238E27FC236}">
              <a16:creationId xmlns:a16="http://schemas.microsoft.com/office/drawing/2014/main" id="{68A23204-ACB9-4AC5-87A1-BAEC4AC2D93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0" name="Line 30">
          <a:extLst>
            <a:ext uri="{FF2B5EF4-FFF2-40B4-BE49-F238E27FC236}">
              <a16:creationId xmlns:a16="http://schemas.microsoft.com/office/drawing/2014/main" id="{BCC6A895-BEEB-42B7-9AD0-0AFA00A2002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1" name="Line 31">
          <a:extLst>
            <a:ext uri="{FF2B5EF4-FFF2-40B4-BE49-F238E27FC236}">
              <a16:creationId xmlns:a16="http://schemas.microsoft.com/office/drawing/2014/main" id="{171FF03D-EA47-413F-B6EE-D5D9E05BA1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2" name="Line 32">
          <a:extLst>
            <a:ext uri="{FF2B5EF4-FFF2-40B4-BE49-F238E27FC236}">
              <a16:creationId xmlns:a16="http://schemas.microsoft.com/office/drawing/2014/main" id="{ED605F1D-4B78-4F33-87BE-6587DFFA5C2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3" name="Line 33">
          <a:extLst>
            <a:ext uri="{FF2B5EF4-FFF2-40B4-BE49-F238E27FC236}">
              <a16:creationId xmlns:a16="http://schemas.microsoft.com/office/drawing/2014/main" id="{8B96DA2F-6BB7-416D-9F5E-1EB6425156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4" name="Line 34">
          <a:extLst>
            <a:ext uri="{FF2B5EF4-FFF2-40B4-BE49-F238E27FC236}">
              <a16:creationId xmlns:a16="http://schemas.microsoft.com/office/drawing/2014/main" id="{560BEC10-8A04-4463-AD2A-84526AE3B39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5" name="Line 35">
          <a:extLst>
            <a:ext uri="{FF2B5EF4-FFF2-40B4-BE49-F238E27FC236}">
              <a16:creationId xmlns:a16="http://schemas.microsoft.com/office/drawing/2014/main" id="{AAB54225-92AB-4C79-8D97-EE37B3F6232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6" name="Line 36">
          <a:extLst>
            <a:ext uri="{FF2B5EF4-FFF2-40B4-BE49-F238E27FC236}">
              <a16:creationId xmlns:a16="http://schemas.microsoft.com/office/drawing/2014/main" id="{FAE3CF36-4DFD-4432-B6DE-ACB25F34872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7" name="Line 37">
          <a:extLst>
            <a:ext uri="{FF2B5EF4-FFF2-40B4-BE49-F238E27FC236}">
              <a16:creationId xmlns:a16="http://schemas.microsoft.com/office/drawing/2014/main" id="{C81541D3-9F55-4831-AB61-025C56326A4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8" name="Line 38">
          <a:extLst>
            <a:ext uri="{FF2B5EF4-FFF2-40B4-BE49-F238E27FC236}">
              <a16:creationId xmlns:a16="http://schemas.microsoft.com/office/drawing/2014/main" id="{39361DE0-C5A7-48FE-9F38-6C386422B31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9" name="Line 39">
          <a:extLst>
            <a:ext uri="{FF2B5EF4-FFF2-40B4-BE49-F238E27FC236}">
              <a16:creationId xmlns:a16="http://schemas.microsoft.com/office/drawing/2014/main" id="{AE263168-1E9B-4C48-B1A3-6D374F5FE1B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0" name="Line 40">
          <a:extLst>
            <a:ext uri="{FF2B5EF4-FFF2-40B4-BE49-F238E27FC236}">
              <a16:creationId xmlns:a16="http://schemas.microsoft.com/office/drawing/2014/main" id="{293B7D98-FCA6-41ED-B357-C10F1EAC6E6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1" name="Line 41">
          <a:extLst>
            <a:ext uri="{FF2B5EF4-FFF2-40B4-BE49-F238E27FC236}">
              <a16:creationId xmlns:a16="http://schemas.microsoft.com/office/drawing/2014/main" id="{9AB7769A-E68D-4126-BB19-91BC211E07C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2" name="Line 42">
          <a:extLst>
            <a:ext uri="{FF2B5EF4-FFF2-40B4-BE49-F238E27FC236}">
              <a16:creationId xmlns:a16="http://schemas.microsoft.com/office/drawing/2014/main" id="{205A4571-162F-4A08-B031-081CB573A53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3" name="Line 43">
          <a:extLst>
            <a:ext uri="{FF2B5EF4-FFF2-40B4-BE49-F238E27FC236}">
              <a16:creationId xmlns:a16="http://schemas.microsoft.com/office/drawing/2014/main" id="{99989B5F-A185-4A3A-B646-9448E103704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4" name="Line 44">
          <a:extLst>
            <a:ext uri="{FF2B5EF4-FFF2-40B4-BE49-F238E27FC236}">
              <a16:creationId xmlns:a16="http://schemas.microsoft.com/office/drawing/2014/main" id="{6A000E85-68F1-48A7-BDE2-0DF1530A238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5" name="Line 45">
          <a:extLst>
            <a:ext uri="{FF2B5EF4-FFF2-40B4-BE49-F238E27FC236}">
              <a16:creationId xmlns:a16="http://schemas.microsoft.com/office/drawing/2014/main" id="{695748AB-213B-4526-BEAC-FBEE05786C9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6" name="Line 46">
          <a:extLst>
            <a:ext uri="{FF2B5EF4-FFF2-40B4-BE49-F238E27FC236}">
              <a16:creationId xmlns:a16="http://schemas.microsoft.com/office/drawing/2014/main" id="{4AB5D282-6D48-455D-AA3E-5617AEE94C2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7" name="Line 47">
          <a:extLst>
            <a:ext uri="{FF2B5EF4-FFF2-40B4-BE49-F238E27FC236}">
              <a16:creationId xmlns:a16="http://schemas.microsoft.com/office/drawing/2014/main" id="{A4EFADB7-257E-4856-A13F-27F310EE520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8" name="Line 48">
          <a:extLst>
            <a:ext uri="{FF2B5EF4-FFF2-40B4-BE49-F238E27FC236}">
              <a16:creationId xmlns:a16="http://schemas.microsoft.com/office/drawing/2014/main" id="{DFE80028-DEF5-4799-A294-8B35FA9376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9" name="Line 49">
          <a:extLst>
            <a:ext uri="{FF2B5EF4-FFF2-40B4-BE49-F238E27FC236}">
              <a16:creationId xmlns:a16="http://schemas.microsoft.com/office/drawing/2014/main" id="{53BADA01-5520-416F-BE0C-CFB9D46C059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0" name="Line 50">
          <a:extLst>
            <a:ext uri="{FF2B5EF4-FFF2-40B4-BE49-F238E27FC236}">
              <a16:creationId xmlns:a16="http://schemas.microsoft.com/office/drawing/2014/main" id="{9F1B510D-8168-4CD1-9CB7-899FDCC996A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1" name="Line 51">
          <a:extLst>
            <a:ext uri="{FF2B5EF4-FFF2-40B4-BE49-F238E27FC236}">
              <a16:creationId xmlns:a16="http://schemas.microsoft.com/office/drawing/2014/main" id="{BFFC87D5-D955-4C62-B8DF-0ADE0CC7217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2" name="Line 52">
          <a:extLst>
            <a:ext uri="{FF2B5EF4-FFF2-40B4-BE49-F238E27FC236}">
              <a16:creationId xmlns:a16="http://schemas.microsoft.com/office/drawing/2014/main" id="{3CEE3B59-6DE6-44D5-A7E5-F510A930FD4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3" name="Line 53">
          <a:extLst>
            <a:ext uri="{FF2B5EF4-FFF2-40B4-BE49-F238E27FC236}">
              <a16:creationId xmlns:a16="http://schemas.microsoft.com/office/drawing/2014/main" id="{3111E937-1A18-42D0-B67F-28CE169D950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4" name="Line 54">
          <a:extLst>
            <a:ext uri="{FF2B5EF4-FFF2-40B4-BE49-F238E27FC236}">
              <a16:creationId xmlns:a16="http://schemas.microsoft.com/office/drawing/2014/main" id="{00A6B7C7-6306-4F0D-9D1B-83D43BCC6DF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5" name="Line 55">
          <a:extLst>
            <a:ext uri="{FF2B5EF4-FFF2-40B4-BE49-F238E27FC236}">
              <a16:creationId xmlns:a16="http://schemas.microsoft.com/office/drawing/2014/main" id="{0508F057-02AF-404C-88F3-17374103BAE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6" name="Line 56">
          <a:extLst>
            <a:ext uri="{FF2B5EF4-FFF2-40B4-BE49-F238E27FC236}">
              <a16:creationId xmlns:a16="http://schemas.microsoft.com/office/drawing/2014/main" id="{7931AF9C-9E76-44F6-8152-14DC042F8E4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7" name="Line 57">
          <a:extLst>
            <a:ext uri="{FF2B5EF4-FFF2-40B4-BE49-F238E27FC236}">
              <a16:creationId xmlns:a16="http://schemas.microsoft.com/office/drawing/2014/main" id="{67299ECF-91C4-404D-9FA0-A1C5CE2CA24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8" name="Line 58">
          <a:extLst>
            <a:ext uri="{FF2B5EF4-FFF2-40B4-BE49-F238E27FC236}">
              <a16:creationId xmlns:a16="http://schemas.microsoft.com/office/drawing/2014/main" id="{7490011C-B22C-4C3C-B2CA-9AA9EE09617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9" name="Line 59">
          <a:extLst>
            <a:ext uri="{FF2B5EF4-FFF2-40B4-BE49-F238E27FC236}">
              <a16:creationId xmlns:a16="http://schemas.microsoft.com/office/drawing/2014/main" id="{AF46DA83-379D-4F86-8376-4A3C0552EC0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0" name="Line 60">
          <a:extLst>
            <a:ext uri="{FF2B5EF4-FFF2-40B4-BE49-F238E27FC236}">
              <a16:creationId xmlns:a16="http://schemas.microsoft.com/office/drawing/2014/main" id="{6F091A8C-0EB8-4E94-8780-EA555346E4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1" name="Line 61">
          <a:extLst>
            <a:ext uri="{FF2B5EF4-FFF2-40B4-BE49-F238E27FC236}">
              <a16:creationId xmlns:a16="http://schemas.microsoft.com/office/drawing/2014/main" id="{B1D68466-B606-42CF-9475-A054585BFBA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2" name="Line 62">
          <a:extLst>
            <a:ext uri="{FF2B5EF4-FFF2-40B4-BE49-F238E27FC236}">
              <a16:creationId xmlns:a16="http://schemas.microsoft.com/office/drawing/2014/main" id="{7F6E8D5C-4190-4C2E-9126-E881E6765C2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3" name="Line 63">
          <a:extLst>
            <a:ext uri="{FF2B5EF4-FFF2-40B4-BE49-F238E27FC236}">
              <a16:creationId xmlns:a16="http://schemas.microsoft.com/office/drawing/2014/main" id="{E0123817-38A2-48ED-936E-88E37E8251A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4" name="Line 64">
          <a:extLst>
            <a:ext uri="{FF2B5EF4-FFF2-40B4-BE49-F238E27FC236}">
              <a16:creationId xmlns:a16="http://schemas.microsoft.com/office/drawing/2014/main" id="{A85FB172-0262-4573-9EE5-A182B1BE77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5" name="Line 65">
          <a:extLst>
            <a:ext uri="{FF2B5EF4-FFF2-40B4-BE49-F238E27FC236}">
              <a16:creationId xmlns:a16="http://schemas.microsoft.com/office/drawing/2014/main" id="{C1A44AD3-6CD0-4497-A808-A7F2E3A5A1A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6" name="Line 66">
          <a:extLst>
            <a:ext uri="{FF2B5EF4-FFF2-40B4-BE49-F238E27FC236}">
              <a16:creationId xmlns:a16="http://schemas.microsoft.com/office/drawing/2014/main" id="{5755B195-0E13-45E0-B2E4-BEEA032B6EE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7" name="Line 67">
          <a:extLst>
            <a:ext uri="{FF2B5EF4-FFF2-40B4-BE49-F238E27FC236}">
              <a16:creationId xmlns:a16="http://schemas.microsoft.com/office/drawing/2014/main" id="{15FD62DC-2DD9-460E-9E25-FEB298ACC57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8" name="Line 68">
          <a:extLst>
            <a:ext uri="{FF2B5EF4-FFF2-40B4-BE49-F238E27FC236}">
              <a16:creationId xmlns:a16="http://schemas.microsoft.com/office/drawing/2014/main" id="{9DB6DF4D-5E27-4C17-90EE-E083A1DC9C3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9" name="Line 69">
          <a:extLst>
            <a:ext uri="{FF2B5EF4-FFF2-40B4-BE49-F238E27FC236}">
              <a16:creationId xmlns:a16="http://schemas.microsoft.com/office/drawing/2014/main" id="{72A9A433-F209-42AE-A346-552125B99AC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0" name="Line 70">
          <a:extLst>
            <a:ext uri="{FF2B5EF4-FFF2-40B4-BE49-F238E27FC236}">
              <a16:creationId xmlns:a16="http://schemas.microsoft.com/office/drawing/2014/main" id="{B9F6C614-59E9-4E6C-ACC9-17EB5D94502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1" name="Line 71">
          <a:extLst>
            <a:ext uri="{FF2B5EF4-FFF2-40B4-BE49-F238E27FC236}">
              <a16:creationId xmlns:a16="http://schemas.microsoft.com/office/drawing/2014/main" id="{055279E4-177E-4AE3-A90F-4BEEBD97BD4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2" name="Line 72">
          <a:extLst>
            <a:ext uri="{FF2B5EF4-FFF2-40B4-BE49-F238E27FC236}">
              <a16:creationId xmlns:a16="http://schemas.microsoft.com/office/drawing/2014/main" id="{B61C1094-9E07-4B46-9449-FAF2FF5B04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3" name="Line 73">
          <a:extLst>
            <a:ext uri="{FF2B5EF4-FFF2-40B4-BE49-F238E27FC236}">
              <a16:creationId xmlns:a16="http://schemas.microsoft.com/office/drawing/2014/main" id="{9388E031-AB10-4319-811C-A19B95BA3B0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4" name="Line 74">
          <a:extLst>
            <a:ext uri="{FF2B5EF4-FFF2-40B4-BE49-F238E27FC236}">
              <a16:creationId xmlns:a16="http://schemas.microsoft.com/office/drawing/2014/main" id="{6F022428-C232-4F8D-B0D4-A9999ECC8AA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5" name="Line 75">
          <a:extLst>
            <a:ext uri="{FF2B5EF4-FFF2-40B4-BE49-F238E27FC236}">
              <a16:creationId xmlns:a16="http://schemas.microsoft.com/office/drawing/2014/main" id="{B5B60747-1D04-4E9F-93B2-D0D3E3E583E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6" name="Line 76">
          <a:extLst>
            <a:ext uri="{FF2B5EF4-FFF2-40B4-BE49-F238E27FC236}">
              <a16:creationId xmlns:a16="http://schemas.microsoft.com/office/drawing/2014/main" id="{01D23ABA-B2E1-490E-BDA6-DC49F4ED493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7" name="Line 77">
          <a:extLst>
            <a:ext uri="{FF2B5EF4-FFF2-40B4-BE49-F238E27FC236}">
              <a16:creationId xmlns:a16="http://schemas.microsoft.com/office/drawing/2014/main" id="{A53CBF53-9273-420F-8B7C-2AD1F520227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8" name="Line 78">
          <a:extLst>
            <a:ext uri="{FF2B5EF4-FFF2-40B4-BE49-F238E27FC236}">
              <a16:creationId xmlns:a16="http://schemas.microsoft.com/office/drawing/2014/main" id="{192D0A5F-3304-4BC3-8443-7285B5DB1C1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9" name="Line 79">
          <a:extLst>
            <a:ext uri="{FF2B5EF4-FFF2-40B4-BE49-F238E27FC236}">
              <a16:creationId xmlns:a16="http://schemas.microsoft.com/office/drawing/2014/main" id="{1C5FC4AB-55B4-4CFD-9308-852BC2E3794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0" name="Line 80">
          <a:extLst>
            <a:ext uri="{FF2B5EF4-FFF2-40B4-BE49-F238E27FC236}">
              <a16:creationId xmlns:a16="http://schemas.microsoft.com/office/drawing/2014/main" id="{5EE8E072-83C1-45C9-9BB0-3D02F850DF2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1" name="Line 81">
          <a:extLst>
            <a:ext uri="{FF2B5EF4-FFF2-40B4-BE49-F238E27FC236}">
              <a16:creationId xmlns:a16="http://schemas.microsoft.com/office/drawing/2014/main" id="{D84D601B-D5A6-4BF0-8ED6-168FD238436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2" name="Line 82">
          <a:extLst>
            <a:ext uri="{FF2B5EF4-FFF2-40B4-BE49-F238E27FC236}">
              <a16:creationId xmlns:a16="http://schemas.microsoft.com/office/drawing/2014/main" id="{102BE246-D916-44E6-B233-BF1120E9607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3" name="Line 83">
          <a:extLst>
            <a:ext uri="{FF2B5EF4-FFF2-40B4-BE49-F238E27FC236}">
              <a16:creationId xmlns:a16="http://schemas.microsoft.com/office/drawing/2014/main" id="{129BA0B1-D7B6-48F9-BBDC-5A05F6163F7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4" name="Line 84">
          <a:extLst>
            <a:ext uri="{FF2B5EF4-FFF2-40B4-BE49-F238E27FC236}">
              <a16:creationId xmlns:a16="http://schemas.microsoft.com/office/drawing/2014/main" id="{10A33373-FA6E-4C61-B0A3-92375DDFDA5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5" name="Line 85">
          <a:extLst>
            <a:ext uri="{FF2B5EF4-FFF2-40B4-BE49-F238E27FC236}">
              <a16:creationId xmlns:a16="http://schemas.microsoft.com/office/drawing/2014/main" id="{3613CBA5-DE0D-435A-9217-9727CCF08F9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6" name="Line 86">
          <a:extLst>
            <a:ext uri="{FF2B5EF4-FFF2-40B4-BE49-F238E27FC236}">
              <a16:creationId xmlns:a16="http://schemas.microsoft.com/office/drawing/2014/main" id="{6AFEFED7-6AE9-43D5-BF35-A0FAFDAF22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7" name="Line 87">
          <a:extLst>
            <a:ext uri="{FF2B5EF4-FFF2-40B4-BE49-F238E27FC236}">
              <a16:creationId xmlns:a16="http://schemas.microsoft.com/office/drawing/2014/main" id="{6202B535-7334-4687-8391-1B86AB2B90D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8" name="Line 88">
          <a:extLst>
            <a:ext uri="{FF2B5EF4-FFF2-40B4-BE49-F238E27FC236}">
              <a16:creationId xmlns:a16="http://schemas.microsoft.com/office/drawing/2014/main" id="{ADD5B41F-E16E-4019-9A71-23AE448E3B0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9" name="Line 89">
          <a:extLst>
            <a:ext uri="{FF2B5EF4-FFF2-40B4-BE49-F238E27FC236}">
              <a16:creationId xmlns:a16="http://schemas.microsoft.com/office/drawing/2014/main" id="{AC88D040-5721-4E1C-BB3A-A5786BD9294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0" name="Line 90">
          <a:extLst>
            <a:ext uri="{FF2B5EF4-FFF2-40B4-BE49-F238E27FC236}">
              <a16:creationId xmlns:a16="http://schemas.microsoft.com/office/drawing/2014/main" id="{7F6E0F67-B8F1-4E4D-8467-E356DAB8EA3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1" name="Line 91">
          <a:extLst>
            <a:ext uri="{FF2B5EF4-FFF2-40B4-BE49-F238E27FC236}">
              <a16:creationId xmlns:a16="http://schemas.microsoft.com/office/drawing/2014/main" id="{7A3AA72E-6D93-4469-A026-3F8E7F2637C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2" name="Line 92">
          <a:extLst>
            <a:ext uri="{FF2B5EF4-FFF2-40B4-BE49-F238E27FC236}">
              <a16:creationId xmlns:a16="http://schemas.microsoft.com/office/drawing/2014/main" id="{A3286D57-7A5C-45CC-94C0-88FD7392F43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3" name="Line 93">
          <a:extLst>
            <a:ext uri="{FF2B5EF4-FFF2-40B4-BE49-F238E27FC236}">
              <a16:creationId xmlns:a16="http://schemas.microsoft.com/office/drawing/2014/main" id="{26F51D6B-1F30-43E1-A640-168CC6EE08A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4" name="Line 94">
          <a:extLst>
            <a:ext uri="{FF2B5EF4-FFF2-40B4-BE49-F238E27FC236}">
              <a16:creationId xmlns:a16="http://schemas.microsoft.com/office/drawing/2014/main" id="{9FB0DA93-B8BB-48CE-9993-9FD7BD00E58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5" name="Line 95">
          <a:extLst>
            <a:ext uri="{FF2B5EF4-FFF2-40B4-BE49-F238E27FC236}">
              <a16:creationId xmlns:a16="http://schemas.microsoft.com/office/drawing/2014/main" id="{D1F06373-0FBC-4901-9FCC-DEA13C68A92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6" name="Line 96">
          <a:extLst>
            <a:ext uri="{FF2B5EF4-FFF2-40B4-BE49-F238E27FC236}">
              <a16:creationId xmlns:a16="http://schemas.microsoft.com/office/drawing/2014/main" id="{B9022816-A71E-49E7-A50B-CEBB9AC1E07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7" name="Line 97">
          <a:extLst>
            <a:ext uri="{FF2B5EF4-FFF2-40B4-BE49-F238E27FC236}">
              <a16:creationId xmlns:a16="http://schemas.microsoft.com/office/drawing/2014/main" id="{290944CE-E33A-4A70-BCA5-0DFCD4DB89BD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8" name="Line 98">
          <a:extLst>
            <a:ext uri="{FF2B5EF4-FFF2-40B4-BE49-F238E27FC236}">
              <a16:creationId xmlns:a16="http://schemas.microsoft.com/office/drawing/2014/main" id="{72B52B9B-F654-479D-91A5-21D736A24FC7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9" name="Line 99">
          <a:extLst>
            <a:ext uri="{FF2B5EF4-FFF2-40B4-BE49-F238E27FC236}">
              <a16:creationId xmlns:a16="http://schemas.microsoft.com/office/drawing/2014/main" id="{402FA1A0-1719-4E30-B69B-042FEE5B07A1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20" name="Line 100">
          <a:extLst>
            <a:ext uri="{FF2B5EF4-FFF2-40B4-BE49-F238E27FC236}">
              <a16:creationId xmlns:a16="http://schemas.microsoft.com/office/drawing/2014/main" id="{C9C57008-61EB-4F8E-A945-63E893F59CE0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1" name="Line 101">
          <a:extLst>
            <a:ext uri="{FF2B5EF4-FFF2-40B4-BE49-F238E27FC236}">
              <a16:creationId xmlns:a16="http://schemas.microsoft.com/office/drawing/2014/main" id="{06C3488A-E91D-47B9-A7A9-E0825C2CACE2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2" name="Line 102">
          <a:extLst>
            <a:ext uri="{FF2B5EF4-FFF2-40B4-BE49-F238E27FC236}">
              <a16:creationId xmlns:a16="http://schemas.microsoft.com/office/drawing/2014/main" id="{3207D6FD-9F59-4B5D-837D-DBD11C8F8BA8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3" name="Line 103">
          <a:extLst>
            <a:ext uri="{FF2B5EF4-FFF2-40B4-BE49-F238E27FC236}">
              <a16:creationId xmlns:a16="http://schemas.microsoft.com/office/drawing/2014/main" id="{A32551F1-25B2-4226-B4BF-96F941779873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4" name="Line 104">
          <a:extLst>
            <a:ext uri="{FF2B5EF4-FFF2-40B4-BE49-F238E27FC236}">
              <a16:creationId xmlns:a16="http://schemas.microsoft.com/office/drawing/2014/main" id="{DFCD2E5F-719F-44EF-87F7-3E2128410395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5" name="Line 105">
          <a:extLst>
            <a:ext uri="{FF2B5EF4-FFF2-40B4-BE49-F238E27FC236}">
              <a16:creationId xmlns:a16="http://schemas.microsoft.com/office/drawing/2014/main" id="{79A94CA1-D09E-4D38-9DA5-CC23F77C30A2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6" name="Line 106">
          <a:extLst>
            <a:ext uri="{FF2B5EF4-FFF2-40B4-BE49-F238E27FC236}">
              <a16:creationId xmlns:a16="http://schemas.microsoft.com/office/drawing/2014/main" id="{0939F2C6-AC93-48D9-983B-A8956F915F5F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7" name="Line 107">
          <a:extLst>
            <a:ext uri="{FF2B5EF4-FFF2-40B4-BE49-F238E27FC236}">
              <a16:creationId xmlns:a16="http://schemas.microsoft.com/office/drawing/2014/main" id="{5AC031D0-C902-48FE-8348-1C3B3694E475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8" name="Line 108">
          <a:extLst>
            <a:ext uri="{FF2B5EF4-FFF2-40B4-BE49-F238E27FC236}">
              <a16:creationId xmlns:a16="http://schemas.microsoft.com/office/drawing/2014/main" id="{11ABD2BD-70D9-42FB-959A-AB6EE7DA0585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29" name="Line 109">
          <a:extLst>
            <a:ext uri="{FF2B5EF4-FFF2-40B4-BE49-F238E27FC236}">
              <a16:creationId xmlns:a16="http://schemas.microsoft.com/office/drawing/2014/main" id="{FE073FAA-0C12-43CC-9CA1-1F3A17F5CB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0" name="Line 110">
          <a:extLst>
            <a:ext uri="{FF2B5EF4-FFF2-40B4-BE49-F238E27FC236}">
              <a16:creationId xmlns:a16="http://schemas.microsoft.com/office/drawing/2014/main" id="{30F7F586-D95F-41B4-AB18-D9F461B5D15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1" name="Line 111">
          <a:extLst>
            <a:ext uri="{FF2B5EF4-FFF2-40B4-BE49-F238E27FC236}">
              <a16:creationId xmlns:a16="http://schemas.microsoft.com/office/drawing/2014/main" id="{59AA2A51-8958-4E22-B341-9FBD299EC9E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2" name="Line 112">
          <a:extLst>
            <a:ext uri="{FF2B5EF4-FFF2-40B4-BE49-F238E27FC236}">
              <a16:creationId xmlns:a16="http://schemas.microsoft.com/office/drawing/2014/main" id="{D113663B-A300-4A57-A376-8834786378F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3" name="Line 113">
          <a:extLst>
            <a:ext uri="{FF2B5EF4-FFF2-40B4-BE49-F238E27FC236}">
              <a16:creationId xmlns:a16="http://schemas.microsoft.com/office/drawing/2014/main" id="{5E5A162E-A7C3-4FFC-9C05-5BBC18F3446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4" name="Line 114">
          <a:extLst>
            <a:ext uri="{FF2B5EF4-FFF2-40B4-BE49-F238E27FC236}">
              <a16:creationId xmlns:a16="http://schemas.microsoft.com/office/drawing/2014/main" id="{CBD0B762-C6BA-4E54-BF31-CFCCB10068F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5" name="Line 115">
          <a:extLst>
            <a:ext uri="{FF2B5EF4-FFF2-40B4-BE49-F238E27FC236}">
              <a16:creationId xmlns:a16="http://schemas.microsoft.com/office/drawing/2014/main" id="{1B3910FA-F309-4C72-9085-FCEE662783E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6" name="Line 116">
          <a:extLst>
            <a:ext uri="{FF2B5EF4-FFF2-40B4-BE49-F238E27FC236}">
              <a16:creationId xmlns:a16="http://schemas.microsoft.com/office/drawing/2014/main" id="{49AE362E-AD5D-4429-BD85-19BE9118BC4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7" name="Line 117">
          <a:extLst>
            <a:ext uri="{FF2B5EF4-FFF2-40B4-BE49-F238E27FC236}">
              <a16:creationId xmlns:a16="http://schemas.microsoft.com/office/drawing/2014/main" id="{A38E634A-EDB4-4EC5-B3C5-5F01A00E6E4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8" name="Line 118">
          <a:extLst>
            <a:ext uri="{FF2B5EF4-FFF2-40B4-BE49-F238E27FC236}">
              <a16:creationId xmlns:a16="http://schemas.microsoft.com/office/drawing/2014/main" id="{93A8C560-F46A-4060-88AA-586C6765CC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9" name="Line 119">
          <a:extLst>
            <a:ext uri="{FF2B5EF4-FFF2-40B4-BE49-F238E27FC236}">
              <a16:creationId xmlns:a16="http://schemas.microsoft.com/office/drawing/2014/main" id="{875F860D-5D3D-4A52-B5B9-FC75211D4B5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0" name="Line 120">
          <a:extLst>
            <a:ext uri="{FF2B5EF4-FFF2-40B4-BE49-F238E27FC236}">
              <a16:creationId xmlns:a16="http://schemas.microsoft.com/office/drawing/2014/main" id="{36CE6895-9D85-4CDC-82BA-61F22F70C7C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1" name="Line 121">
          <a:extLst>
            <a:ext uri="{FF2B5EF4-FFF2-40B4-BE49-F238E27FC236}">
              <a16:creationId xmlns:a16="http://schemas.microsoft.com/office/drawing/2014/main" id="{ECE3E469-3BA4-44DA-AFD2-EDF1D5A92FC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2" name="Line 122">
          <a:extLst>
            <a:ext uri="{FF2B5EF4-FFF2-40B4-BE49-F238E27FC236}">
              <a16:creationId xmlns:a16="http://schemas.microsoft.com/office/drawing/2014/main" id="{9E46BE50-4CEB-41BE-A7D3-889D0AAC834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3" name="Line 123">
          <a:extLst>
            <a:ext uri="{FF2B5EF4-FFF2-40B4-BE49-F238E27FC236}">
              <a16:creationId xmlns:a16="http://schemas.microsoft.com/office/drawing/2014/main" id="{55C9D9FD-964C-457E-B0E6-63499BCE174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4" name="Line 124">
          <a:extLst>
            <a:ext uri="{FF2B5EF4-FFF2-40B4-BE49-F238E27FC236}">
              <a16:creationId xmlns:a16="http://schemas.microsoft.com/office/drawing/2014/main" id="{7F3E20EE-4821-4E4E-A192-C2B6FCB0FF0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5" name="Line 125">
          <a:extLst>
            <a:ext uri="{FF2B5EF4-FFF2-40B4-BE49-F238E27FC236}">
              <a16:creationId xmlns:a16="http://schemas.microsoft.com/office/drawing/2014/main" id="{C4A259F9-C465-43CB-9FA2-9C4227A0B2B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6" name="Line 126">
          <a:extLst>
            <a:ext uri="{FF2B5EF4-FFF2-40B4-BE49-F238E27FC236}">
              <a16:creationId xmlns:a16="http://schemas.microsoft.com/office/drawing/2014/main" id="{A50007E5-E32B-46BE-926F-B39146F613E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7" name="Line 127">
          <a:extLst>
            <a:ext uri="{FF2B5EF4-FFF2-40B4-BE49-F238E27FC236}">
              <a16:creationId xmlns:a16="http://schemas.microsoft.com/office/drawing/2014/main" id="{B89BE71D-B87B-4AC0-86F2-86E93942C8C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8" name="Line 128">
          <a:extLst>
            <a:ext uri="{FF2B5EF4-FFF2-40B4-BE49-F238E27FC236}">
              <a16:creationId xmlns:a16="http://schemas.microsoft.com/office/drawing/2014/main" id="{2D4C4FC5-96F0-4DEA-8E3D-A780735DF49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9" name="Line 129">
          <a:extLst>
            <a:ext uri="{FF2B5EF4-FFF2-40B4-BE49-F238E27FC236}">
              <a16:creationId xmlns:a16="http://schemas.microsoft.com/office/drawing/2014/main" id="{32940E54-320C-4036-A2F9-004888EC815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0" name="Line 130">
          <a:extLst>
            <a:ext uri="{FF2B5EF4-FFF2-40B4-BE49-F238E27FC236}">
              <a16:creationId xmlns:a16="http://schemas.microsoft.com/office/drawing/2014/main" id="{2C7A8D66-ECFD-4EC6-A294-D024B69E24B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1" name="Line 131">
          <a:extLst>
            <a:ext uri="{FF2B5EF4-FFF2-40B4-BE49-F238E27FC236}">
              <a16:creationId xmlns:a16="http://schemas.microsoft.com/office/drawing/2014/main" id="{9386BC60-4814-4270-9781-EE6E6544B02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2" name="Line 132">
          <a:extLst>
            <a:ext uri="{FF2B5EF4-FFF2-40B4-BE49-F238E27FC236}">
              <a16:creationId xmlns:a16="http://schemas.microsoft.com/office/drawing/2014/main" id="{BB7A96A9-9046-4002-ADAF-B7079A3D66E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3" name="Line 133">
          <a:extLst>
            <a:ext uri="{FF2B5EF4-FFF2-40B4-BE49-F238E27FC236}">
              <a16:creationId xmlns:a16="http://schemas.microsoft.com/office/drawing/2014/main" id="{BB0B3B5A-C096-4649-B495-85474591595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4" name="Line 134">
          <a:extLst>
            <a:ext uri="{FF2B5EF4-FFF2-40B4-BE49-F238E27FC236}">
              <a16:creationId xmlns:a16="http://schemas.microsoft.com/office/drawing/2014/main" id="{3C9495EB-57FD-471F-8E47-C3C8C76D2F6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5" name="Line 135">
          <a:extLst>
            <a:ext uri="{FF2B5EF4-FFF2-40B4-BE49-F238E27FC236}">
              <a16:creationId xmlns:a16="http://schemas.microsoft.com/office/drawing/2014/main" id="{7E06B457-8D35-4843-B79D-99A5CEE955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6" name="Line 136">
          <a:extLst>
            <a:ext uri="{FF2B5EF4-FFF2-40B4-BE49-F238E27FC236}">
              <a16:creationId xmlns:a16="http://schemas.microsoft.com/office/drawing/2014/main" id="{09B5CC0C-7B1E-4336-8484-E6CC586E6E0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7" name="Line 137">
          <a:extLst>
            <a:ext uri="{FF2B5EF4-FFF2-40B4-BE49-F238E27FC236}">
              <a16:creationId xmlns:a16="http://schemas.microsoft.com/office/drawing/2014/main" id="{6E4EBAAD-62DF-434A-B407-0519C29DB81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8" name="Line 138">
          <a:extLst>
            <a:ext uri="{FF2B5EF4-FFF2-40B4-BE49-F238E27FC236}">
              <a16:creationId xmlns:a16="http://schemas.microsoft.com/office/drawing/2014/main" id="{C37BE65B-BCED-4CD6-B40A-F7C7BF4063F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9" name="Line 139">
          <a:extLst>
            <a:ext uri="{FF2B5EF4-FFF2-40B4-BE49-F238E27FC236}">
              <a16:creationId xmlns:a16="http://schemas.microsoft.com/office/drawing/2014/main" id="{5B71A3C7-9B43-4800-935E-F8D26B6ABA0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0" name="Line 140">
          <a:extLst>
            <a:ext uri="{FF2B5EF4-FFF2-40B4-BE49-F238E27FC236}">
              <a16:creationId xmlns:a16="http://schemas.microsoft.com/office/drawing/2014/main" id="{33B79D72-E0C8-460C-A1F5-6DB86109881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1" name="Line 141">
          <a:extLst>
            <a:ext uri="{FF2B5EF4-FFF2-40B4-BE49-F238E27FC236}">
              <a16:creationId xmlns:a16="http://schemas.microsoft.com/office/drawing/2014/main" id="{1F745C47-E957-4D74-97D8-8727D536785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2" name="Line 142">
          <a:extLst>
            <a:ext uri="{FF2B5EF4-FFF2-40B4-BE49-F238E27FC236}">
              <a16:creationId xmlns:a16="http://schemas.microsoft.com/office/drawing/2014/main" id="{40183564-0A6A-4269-9B66-6C9B097C1EB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3" name="Line 143">
          <a:extLst>
            <a:ext uri="{FF2B5EF4-FFF2-40B4-BE49-F238E27FC236}">
              <a16:creationId xmlns:a16="http://schemas.microsoft.com/office/drawing/2014/main" id="{A813F106-C21D-4E88-8407-F60F03B2B7E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4" name="Line 144">
          <a:extLst>
            <a:ext uri="{FF2B5EF4-FFF2-40B4-BE49-F238E27FC236}">
              <a16:creationId xmlns:a16="http://schemas.microsoft.com/office/drawing/2014/main" id="{7D2E24FA-E3DF-47B6-852B-152C4A345C9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5" name="Line 145">
          <a:extLst>
            <a:ext uri="{FF2B5EF4-FFF2-40B4-BE49-F238E27FC236}">
              <a16:creationId xmlns:a16="http://schemas.microsoft.com/office/drawing/2014/main" id="{92EABF71-B8B2-48CB-A63A-2A8036E5E27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6" name="Line 146">
          <a:extLst>
            <a:ext uri="{FF2B5EF4-FFF2-40B4-BE49-F238E27FC236}">
              <a16:creationId xmlns:a16="http://schemas.microsoft.com/office/drawing/2014/main" id="{44EA231C-A56A-4701-9A6C-B4B4DAF4B3E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7" name="Line 147">
          <a:extLst>
            <a:ext uri="{FF2B5EF4-FFF2-40B4-BE49-F238E27FC236}">
              <a16:creationId xmlns:a16="http://schemas.microsoft.com/office/drawing/2014/main" id="{EC37EA4E-673D-44F2-A7E7-C7205410746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8" name="Line 148">
          <a:extLst>
            <a:ext uri="{FF2B5EF4-FFF2-40B4-BE49-F238E27FC236}">
              <a16:creationId xmlns:a16="http://schemas.microsoft.com/office/drawing/2014/main" id="{2DFBA15D-8E0E-46D6-B54D-2E9DD0B147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9" name="Line 149">
          <a:extLst>
            <a:ext uri="{FF2B5EF4-FFF2-40B4-BE49-F238E27FC236}">
              <a16:creationId xmlns:a16="http://schemas.microsoft.com/office/drawing/2014/main" id="{07EE4072-2622-43C6-932C-F87D3790EBA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0" name="Line 150">
          <a:extLst>
            <a:ext uri="{FF2B5EF4-FFF2-40B4-BE49-F238E27FC236}">
              <a16:creationId xmlns:a16="http://schemas.microsoft.com/office/drawing/2014/main" id="{A480EFE8-1D85-4168-ACF6-E94FE0C47CD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1" name="Line 151">
          <a:extLst>
            <a:ext uri="{FF2B5EF4-FFF2-40B4-BE49-F238E27FC236}">
              <a16:creationId xmlns:a16="http://schemas.microsoft.com/office/drawing/2014/main" id="{66A39D8B-5287-4DE8-8AF9-71F2A62A4EF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2" name="Line 152">
          <a:extLst>
            <a:ext uri="{FF2B5EF4-FFF2-40B4-BE49-F238E27FC236}">
              <a16:creationId xmlns:a16="http://schemas.microsoft.com/office/drawing/2014/main" id="{73FB8E60-B9CC-4E36-BEAE-1524F81F9BE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3" name="Line 153">
          <a:extLst>
            <a:ext uri="{FF2B5EF4-FFF2-40B4-BE49-F238E27FC236}">
              <a16:creationId xmlns:a16="http://schemas.microsoft.com/office/drawing/2014/main" id="{EE3BAF9B-2AEC-441A-96AA-9C76FF96B2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4" name="Line 154">
          <a:extLst>
            <a:ext uri="{FF2B5EF4-FFF2-40B4-BE49-F238E27FC236}">
              <a16:creationId xmlns:a16="http://schemas.microsoft.com/office/drawing/2014/main" id="{98FB8A35-9CFF-4E5B-9444-888A728C80C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5" name="Line 155">
          <a:extLst>
            <a:ext uri="{FF2B5EF4-FFF2-40B4-BE49-F238E27FC236}">
              <a16:creationId xmlns:a16="http://schemas.microsoft.com/office/drawing/2014/main" id="{CD0F2209-FC14-49B3-B8F4-7869A62907B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6" name="Line 156">
          <a:extLst>
            <a:ext uri="{FF2B5EF4-FFF2-40B4-BE49-F238E27FC236}">
              <a16:creationId xmlns:a16="http://schemas.microsoft.com/office/drawing/2014/main" id="{AF1955E0-1B0D-4B3B-B1F1-17941491395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7" name="Line 157">
          <a:extLst>
            <a:ext uri="{FF2B5EF4-FFF2-40B4-BE49-F238E27FC236}">
              <a16:creationId xmlns:a16="http://schemas.microsoft.com/office/drawing/2014/main" id="{ADFD903A-73D2-412F-B21D-43E625C4304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8" name="Line 158">
          <a:extLst>
            <a:ext uri="{FF2B5EF4-FFF2-40B4-BE49-F238E27FC236}">
              <a16:creationId xmlns:a16="http://schemas.microsoft.com/office/drawing/2014/main" id="{52104050-9369-46E0-9F7A-20C086F8A8A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9" name="Line 159">
          <a:extLst>
            <a:ext uri="{FF2B5EF4-FFF2-40B4-BE49-F238E27FC236}">
              <a16:creationId xmlns:a16="http://schemas.microsoft.com/office/drawing/2014/main" id="{59AC21DB-BC9E-430A-9E49-8B4C9765318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0" name="Line 160">
          <a:extLst>
            <a:ext uri="{FF2B5EF4-FFF2-40B4-BE49-F238E27FC236}">
              <a16:creationId xmlns:a16="http://schemas.microsoft.com/office/drawing/2014/main" id="{BAC41CBA-F1F4-457B-A0BF-BF9AED3EC6C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1" name="Line 161">
          <a:extLst>
            <a:ext uri="{FF2B5EF4-FFF2-40B4-BE49-F238E27FC236}">
              <a16:creationId xmlns:a16="http://schemas.microsoft.com/office/drawing/2014/main" id="{9FC73254-3D90-4516-A781-E2537781EAE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2" name="Line 162">
          <a:extLst>
            <a:ext uri="{FF2B5EF4-FFF2-40B4-BE49-F238E27FC236}">
              <a16:creationId xmlns:a16="http://schemas.microsoft.com/office/drawing/2014/main" id="{FDC2F607-F050-41E1-B9D8-6E493537264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3" name="Line 163">
          <a:extLst>
            <a:ext uri="{FF2B5EF4-FFF2-40B4-BE49-F238E27FC236}">
              <a16:creationId xmlns:a16="http://schemas.microsoft.com/office/drawing/2014/main" id="{79077F94-AEC1-4A3E-8A61-75B458D192E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4" name="Line 164">
          <a:extLst>
            <a:ext uri="{FF2B5EF4-FFF2-40B4-BE49-F238E27FC236}">
              <a16:creationId xmlns:a16="http://schemas.microsoft.com/office/drawing/2014/main" id="{883D2540-DF9B-4FAD-BCDD-F66CCA06DE6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5" name="Line 165">
          <a:extLst>
            <a:ext uri="{FF2B5EF4-FFF2-40B4-BE49-F238E27FC236}">
              <a16:creationId xmlns:a16="http://schemas.microsoft.com/office/drawing/2014/main" id="{C35DAB13-0B22-4880-AD77-06C116597C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6" name="Line 166">
          <a:extLst>
            <a:ext uri="{FF2B5EF4-FFF2-40B4-BE49-F238E27FC236}">
              <a16:creationId xmlns:a16="http://schemas.microsoft.com/office/drawing/2014/main" id="{B3827594-F8AC-4995-AA18-7D558BA2BDF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7" name="Line 167">
          <a:extLst>
            <a:ext uri="{FF2B5EF4-FFF2-40B4-BE49-F238E27FC236}">
              <a16:creationId xmlns:a16="http://schemas.microsoft.com/office/drawing/2014/main" id="{928F3733-9028-47AD-92D1-E2E083E7292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8" name="Line 168">
          <a:extLst>
            <a:ext uri="{FF2B5EF4-FFF2-40B4-BE49-F238E27FC236}">
              <a16:creationId xmlns:a16="http://schemas.microsoft.com/office/drawing/2014/main" id="{D679FF6E-787B-4A5E-B18B-E8B3641CE1D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9" name="Line 169">
          <a:extLst>
            <a:ext uri="{FF2B5EF4-FFF2-40B4-BE49-F238E27FC236}">
              <a16:creationId xmlns:a16="http://schemas.microsoft.com/office/drawing/2014/main" id="{C0CFC211-A76E-41AA-B32B-4B4CBA5F515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0" name="Line 170">
          <a:extLst>
            <a:ext uri="{FF2B5EF4-FFF2-40B4-BE49-F238E27FC236}">
              <a16:creationId xmlns:a16="http://schemas.microsoft.com/office/drawing/2014/main" id="{6725AC26-A593-4247-A883-CC42D2774C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1" name="Line 171">
          <a:extLst>
            <a:ext uri="{FF2B5EF4-FFF2-40B4-BE49-F238E27FC236}">
              <a16:creationId xmlns:a16="http://schemas.microsoft.com/office/drawing/2014/main" id="{CF983B77-5FB4-466C-8FE7-11565400C16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2" name="Line 172">
          <a:extLst>
            <a:ext uri="{FF2B5EF4-FFF2-40B4-BE49-F238E27FC236}">
              <a16:creationId xmlns:a16="http://schemas.microsoft.com/office/drawing/2014/main" id="{08958B24-A133-49B7-90BA-A20A0DBB33A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3" name="Line 173">
          <a:extLst>
            <a:ext uri="{FF2B5EF4-FFF2-40B4-BE49-F238E27FC236}">
              <a16:creationId xmlns:a16="http://schemas.microsoft.com/office/drawing/2014/main" id="{48A7F43F-EA6A-4E3E-8CBD-6D283F3E9B6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4" name="Line 174">
          <a:extLst>
            <a:ext uri="{FF2B5EF4-FFF2-40B4-BE49-F238E27FC236}">
              <a16:creationId xmlns:a16="http://schemas.microsoft.com/office/drawing/2014/main" id="{CEA1871D-7C9E-4D66-93A5-685B5636169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5" name="Line 175">
          <a:extLst>
            <a:ext uri="{FF2B5EF4-FFF2-40B4-BE49-F238E27FC236}">
              <a16:creationId xmlns:a16="http://schemas.microsoft.com/office/drawing/2014/main" id="{940FBD97-693A-426E-B778-AB8DEDA2AE3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6" name="Line 176">
          <a:extLst>
            <a:ext uri="{FF2B5EF4-FFF2-40B4-BE49-F238E27FC236}">
              <a16:creationId xmlns:a16="http://schemas.microsoft.com/office/drawing/2014/main" id="{34E4AE22-CC0F-4726-B3FE-ABF99C82DD6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7" name="Line 177">
          <a:extLst>
            <a:ext uri="{FF2B5EF4-FFF2-40B4-BE49-F238E27FC236}">
              <a16:creationId xmlns:a16="http://schemas.microsoft.com/office/drawing/2014/main" id="{79A5D09F-D89B-4480-BE4D-AAC6B8B693D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8" name="Line 178">
          <a:extLst>
            <a:ext uri="{FF2B5EF4-FFF2-40B4-BE49-F238E27FC236}">
              <a16:creationId xmlns:a16="http://schemas.microsoft.com/office/drawing/2014/main" id="{1BA6D023-310B-4009-A2DF-D025299BE6E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9" name="Line 179">
          <a:extLst>
            <a:ext uri="{FF2B5EF4-FFF2-40B4-BE49-F238E27FC236}">
              <a16:creationId xmlns:a16="http://schemas.microsoft.com/office/drawing/2014/main" id="{42951E83-2F55-4583-9256-9D9C731EF78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0" name="Line 180">
          <a:extLst>
            <a:ext uri="{FF2B5EF4-FFF2-40B4-BE49-F238E27FC236}">
              <a16:creationId xmlns:a16="http://schemas.microsoft.com/office/drawing/2014/main" id="{683F6829-FA9B-42FF-932F-33C20B03C57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1" name="Line 181">
          <a:extLst>
            <a:ext uri="{FF2B5EF4-FFF2-40B4-BE49-F238E27FC236}">
              <a16:creationId xmlns:a16="http://schemas.microsoft.com/office/drawing/2014/main" id="{B456DE9A-00D8-4177-810B-62C0FE1E9A7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2" name="Line 182">
          <a:extLst>
            <a:ext uri="{FF2B5EF4-FFF2-40B4-BE49-F238E27FC236}">
              <a16:creationId xmlns:a16="http://schemas.microsoft.com/office/drawing/2014/main" id="{65CA3C79-8C06-4587-ABBC-18EDFFA832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3" name="Line 183">
          <a:extLst>
            <a:ext uri="{FF2B5EF4-FFF2-40B4-BE49-F238E27FC236}">
              <a16:creationId xmlns:a16="http://schemas.microsoft.com/office/drawing/2014/main" id="{BAC6567A-88F3-44C9-A4C4-BAF0E2E1FE8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4" name="Line 184">
          <a:extLst>
            <a:ext uri="{FF2B5EF4-FFF2-40B4-BE49-F238E27FC236}">
              <a16:creationId xmlns:a16="http://schemas.microsoft.com/office/drawing/2014/main" id="{44A05EE0-3411-4D69-8D36-57F6B38974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5" name="Line 185">
          <a:extLst>
            <a:ext uri="{FF2B5EF4-FFF2-40B4-BE49-F238E27FC236}">
              <a16:creationId xmlns:a16="http://schemas.microsoft.com/office/drawing/2014/main" id="{204E4AB0-D327-4B76-AB4C-CDB7521F58D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6" name="Line 186">
          <a:extLst>
            <a:ext uri="{FF2B5EF4-FFF2-40B4-BE49-F238E27FC236}">
              <a16:creationId xmlns:a16="http://schemas.microsoft.com/office/drawing/2014/main" id="{112F63F4-9EED-40EA-AFEF-27BF85EC46A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7" name="Line 187">
          <a:extLst>
            <a:ext uri="{FF2B5EF4-FFF2-40B4-BE49-F238E27FC236}">
              <a16:creationId xmlns:a16="http://schemas.microsoft.com/office/drawing/2014/main" id="{4BF117C2-CD94-435D-B9FF-72428205607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8" name="Line 188">
          <a:extLst>
            <a:ext uri="{FF2B5EF4-FFF2-40B4-BE49-F238E27FC236}">
              <a16:creationId xmlns:a16="http://schemas.microsoft.com/office/drawing/2014/main" id="{80F148B0-F43B-44C4-829E-097398EA60B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9" name="Line 189">
          <a:extLst>
            <a:ext uri="{FF2B5EF4-FFF2-40B4-BE49-F238E27FC236}">
              <a16:creationId xmlns:a16="http://schemas.microsoft.com/office/drawing/2014/main" id="{2EE754DE-56FD-4E54-A162-55D509E4D44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0" name="Line 190">
          <a:extLst>
            <a:ext uri="{FF2B5EF4-FFF2-40B4-BE49-F238E27FC236}">
              <a16:creationId xmlns:a16="http://schemas.microsoft.com/office/drawing/2014/main" id="{9D4DB0C6-1421-42E4-A670-A2E9CACFAD1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1" name="Line 191">
          <a:extLst>
            <a:ext uri="{FF2B5EF4-FFF2-40B4-BE49-F238E27FC236}">
              <a16:creationId xmlns:a16="http://schemas.microsoft.com/office/drawing/2014/main" id="{AA1FE903-CAE4-408C-AE84-78D0FD0E34C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2" name="Line 192">
          <a:extLst>
            <a:ext uri="{FF2B5EF4-FFF2-40B4-BE49-F238E27FC236}">
              <a16:creationId xmlns:a16="http://schemas.microsoft.com/office/drawing/2014/main" id="{490DCD71-5BE7-45CF-8960-6DF92077192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3" name="Line 193">
          <a:extLst>
            <a:ext uri="{FF2B5EF4-FFF2-40B4-BE49-F238E27FC236}">
              <a16:creationId xmlns:a16="http://schemas.microsoft.com/office/drawing/2014/main" id="{F3100F1C-60D1-42B2-B7C5-29F51213F9E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4" name="Line 194">
          <a:extLst>
            <a:ext uri="{FF2B5EF4-FFF2-40B4-BE49-F238E27FC236}">
              <a16:creationId xmlns:a16="http://schemas.microsoft.com/office/drawing/2014/main" id="{36AADA75-CCE9-48D1-8259-B0F99E42949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5" name="Line 195">
          <a:extLst>
            <a:ext uri="{FF2B5EF4-FFF2-40B4-BE49-F238E27FC236}">
              <a16:creationId xmlns:a16="http://schemas.microsoft.com/office/drawing/2014/main" id="{B9ECFBCA-5AD2-4E1F-89C7-7BD2352D42D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6" name="Line 196">
          <a:extLst>
            <a:ext uri="{FF2B5EF4-FFF2-40B4-BE49-F238E27FC236}">
              <a16:creationId xmlns:a16="http://schemas.microsoft.com/office/drawing/2014/main" id="{92CFA309-8319-4088-A230-2297730468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7" name="Line 197">
          <a:extLst>
            <a:ext uri="{FF2B5EF4-FFF2-40B4-BE49-F238E27FC236}">
              <a16:creationId xmlns:a16="http://schemas.microsoft.com/office/drawing/2014/main" id="{ACBFE5C5-E8A4-4E12-B6CC-1F57C46AACE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8" name="Line 198">
          <a:extLst>
            <a:ext uri="{FF2B5EF4-FFF2-40B4-BE49-F238E27FC236}">
              <a16:creationId xmlns:a16="http://schemas.microsoft.com/office/drawing/2014/main" id="{A4A47682-A7DA-4D76-B9E3-4793D003CB5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9" name="Line 199">
          <a:extLst>
            <a:ext uri="{FF2B5EF4-FFF2-40B4-BE49-F238E27FC236}">
              <a16:creationId xmlns:a16="http://schemas.microsoft.com/office/drawing/2014/main" id="{A3F31309-B3BD-4E65-89E0-9F6A3032123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0" name="Line 200">
          <a:extLst>
            <a:ext uri="{FF2B5EF4-FFF2-40B4-BE49-F238E27FC236}">
              <a16:creationId xmlns:a16="http://schemas.microsoft.com/office/drawing/2014/main" id="{32B47A9F-D98F-432B-A452-4637842D7D2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1" name="Line 201">
          <a:extLst>
            <a:ext uri="{FF2B5EF4-FFF2-40B4-BE49-F238E27FC236}">
              <a16:creationId xmlns:a16="http://schemas.microsoft.com/office/drawing/2014/main" id="{419FE31F-5BAD-4FCF-ABBA-FB62705334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2" name="Line 202">
          <a:extLst>
            <a:ext uri="{FF2B5EF4-FFF2-40B4-BE49-F238E27FC236}">
              <a16:creationId xmlns:a16="http://schemas.microsoft.com/office/drawing/2014/main" id="{93647783-951B-438C-937C-6DC110FD41A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3" name="Line 203">
          <a:extLst>
            <a:ext uri="{FF2B5EF4-FFF2-40B4-BE49-F238E27FC236}">
              <a16:creationId xmlns:a16="http://schemas.microsoft.com/office/drawing/2014/main" id="{76569B64-5B09-4B8F-B193-C006D75937B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4" name="Line 204">
          <a:extLst>
            <a:ext uri="{FF2B5EF4-FFF2-40B4-BE49-F238E27FC236}">
              <a16:creationId xmlns:a16="http://schemas.microsoft.com/office/drawing/2014/main" id="{D40D98C5-FC8A-44AA-B475-46085C01F8D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5" name="Line 205">
          <a:extLst>
            <a:ext uri="{FF2B5EF4-FFF2-40B4-BE49-F238E27FC236}">
              <a16:creationId xmlns:a16="http://schemas.microsoft.com/office/drawing/2014/main" id="{E310197C-79DB-4194-9FC5-F9C41AC6E0B9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6" name="Line 206">
          <a:extLst>
            <a:ext uri="{FF2B5EF4-FFF2-40B4-BE49-F238E27FC236}">
              <a16:creationId xmlns:a16="http://schemas.microsoft.com/office/drawing/2014/main" id="{5CF3C033-C130-4E80-B5A9-EB959A8B0F20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7" name="Line 207">
          <a:extLst>
            <a:ext uri="{FF2B5EF4-FFF2-40B4-BE49-F238E27FC236}">
              <a16:creationId xmlns:a16="http://schemas.microsoft.com/office/drawing/2014/main" id="{EB3654A4-25C2-4CA3-9C25-B53BD9FE802D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8" name="Line 208">
          <a:extLst>
            <a:ext uri="{FF2B5EF4-FFF2-40B4-BE49-F238E27FC236}">
              <a16:creationId xmlns:a16="http://schemas.microsoft.com/office/drawing/2014/main" id="{D11370E3-A113-41DE-A393-1BB5013CD5D7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29" name="Line 209">
          <a:extLst>
            <a:ext uri="{FF2B5EF4-FFF2-40B4-BE49-F238E27FC236}">
              <a16:creationId xmlns:a16="http://schemas.microsoft.com/office/drawing/2014/main" id="{CA923439-F4E5-4D52-89FE-86F13983B289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0" name="Line 210">
          <a:extLst>
            <a:ext uri="{FF2B5EF4-FFF2-40B4-BE49-F238E27FC236}">
              <a16:creationId xmlns:a16="http://schemas.microsoft.com/office/drawing/2014/main" id="{C6F06935-9250-48BD-83F2-9A98570408AF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1" name="Line 211">
          <a:extLst>
            <a:ext uri="{FF2B5EF4-FFF2-40B4-BE49-F238E27FC236}">
              <a16:creationId xmlns:a16="http://schemas.microsoft.com/office/drawing/2014/main" id="{A89581AF-7A40-4F23-B993-BB95446FD168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2" name="Line 212">
          <a:extLst>
            <a:ext uri="{FF2B5EF4-FFF2-40B4-BE49-F238E27FC236}">
              <a16:creationId xmlns:a16="http://schemas.microsoft.com/office/drawing/2014/main" id="{1836D7AB-6AE7-403F-B4C8-515DD11E7588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3" name="Line 213">
          <a:extLst>
            <a:ext uri="{FF2B5EF4-FFF2-40B4-BE49-F238E27FC236}">
              <a16:creationId xmlns:a16="http://schemas.microsoft.com/office/drawing/2014/main" id="{5D525817-0480-48C3-AB92-76616CF4A1DC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4" name="Line 214">
          <a:extLst>
            <a:ext uri="{FF2B5EF4-FFF2-40B4-BE49-F238E27FC236}">
              <a16:creationId xmlns:a16="http://schemas.microsoft.com/office/drawing/2014/main" id="{7378BAEA-BFF3-4D01-9C35-F7F72DA07B19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5" name="Line 215">
          <a:extLst>
            <a:ext uri="{FF2B5EF4-FFF2-40B4-BE49-F238E27FC236}">
              <a16:creationId xmlns:a16="http://schemas.microsoft.com/office/drawing/2014/main" id="{343C1B24-6C03-4CF6-98E2-11D18E7742EC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6" name="Line 216">
          <a:extLst>
            <a:ext uri="{FF2B5EF4-FFF2-40B4-BE49-F238E27FC236}">
              <a16:creationId xmlns:a16="http://schemas.microsoft.com/office/drawing/2014/main" id="{91A1B3F5-DF1E-429F-A266-58997F1DB5EC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1" name="Line 1">
          <a:extLst>
            <a:ext uri="{FF2B5EF4-FFF2-40B4-BE49-F238E27FC236}">
              <a16:creationId xmlns:a16="http://schemas.microsoft.com/office/drawing/2014/main" id="{43E2D30E-3BA4-4491-B7F3-8DB7CCC1FDD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2" name="Line 2">
          <a:extLst>
            <a:ext uri="{FF2B5EF4-FFF2-40B4-BE49-F238E27FC236}">
              <a16:creationId xmlns:a16="http://schemas.microsoft.com/office/drawing/2014/main" id="{216D7605-9142-449A-9AD6-0F2747D3B0E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3" name="Line 3">
          <a:extLst>
            <a:ext uri="{FF2B5EF4-FFF2-40B4-BE49-F238E27FC236}">
              <a16:creationId xmlns:a16="http://schemas.microsoft.com/office/drawing/2014/main" id="{144C86D8-0490-419A-BACA-8BA760AACA4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4" name="Line 4">
          <a:extLst>
            <a:ext uri="{FF2B5EF4-FFF2-40B4-BE49-F238E27FC236}">
              <a16:creationId xmlns:a16="http://schemas.microsoft.com/office/drawing/2014/main" id="{112FA984-F9D6-481B-9730-42CAA2A0437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5" name="Line 5">
          <a:extLst>
            <a:ext uri="{FF2B5EF4-FFF2-40B4-BE49-F238E27FC236}">
              <a16:creationId xmlns:a16="http://schemas.microsoft.com/office/drawing/2014/main" id="{09FF131E-3DDA-49B0-A6B7-578C4861B58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6" name="Line 6">
          <a:extLst>
            <a:ext uri="{FF2B5EF4-FFF2-40B4-BE49-F238E27FC236}">
              <a16:creationId xmlns:a16="http://schemas.microsoft.com/office/drawing/2014/main" id="{4D936764-E836-419A-A191-D0536CA6958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7" name="Line 7">
          <a:extLst>
            <a:ext uri="{FF2B5EF4-FFF2-40B4-BE49-F238E27FC236}">
              <a16:creationId xmlns:a16="http://schemas.microsoft.com/office/drawing/2014/main" id="{1A47F206-E728-4409-AC46-EAC05B3CA6B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8" name="Line 8">
          <a:extLst>
            <a:ext uri="{FF2B5EF4-FFF2-40B4-BE49-F238E27FC236}">
              <a16:creationId xmlns:a16="http://schemas.microsoft.com/office/drawing/2014/main" id="{1FEDD76D-AA5C-484E-879E-1F404D30CF3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9" name="Line 9">
          <a:extLst>
            <a:ext uri="{FF2B5EF4-FFF2-40B4-BE49-F238E27FC236}">
              <a16:creationId xmlns:a16="http://schemas.microsoft.com/office/drawing/2014/main" id="{8D9DD533-AD91-4CDE-BBB2-70115A80262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0" name="Line 10">
          <a:extLst>
            <a:ext uri="{FF2B5EF4-FFF2-40B4-BE49-F238E27FC236}">
              <a16:creationId xmlns:a16="http://schemas.microsoft.com/office/drawing/2014/main" id="{F2148C63-A193-48AC-8AAB-4E3BE681342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1" name="Line 11">
          <a:extLst>
            <a:ext uri="{FF2B5EF4-FFF2-40B4-BE49-F238E27FC236}">
              <a16:creationId xmlns:a16="http://schemas.microsoft.com/office/drawing/2014/main" id="{962542FC-0E8B-42B5-89DF-5FC711B82D7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2" name="Line 12">
          <a:extLst>
            <a:ext uri="{FF2B5EF4-FFF2-40B4-BE49-F238E27FC236}">
              <a16:creationId xmlns:a16="http://schemas.microsoft.com/office/drawing/2014/main" id="{AC43DF65-D706-44C6-A116-66BEB699B0C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3" name="Line 13">
          <a:extLst>
            <a:ext uri="{FF2B5EF4-FFF2-40B4-BE49-F238E27FC236}">
              <a16:creationId xmlns:a16="http://schemas.microsoft.com/office/drawing/2014/main" id="{3CDAE3F6-A528-4E2C-A78F-AFE957F7EF4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4" name="Line 14">
          <a:extLst>
            <a:ext uri="{FF2B5EF4-FFF2-40B4-BE49-F238E27FC236}">
              <a16:creationId xmlns:a16="http://schemas.microsoft.com/office/drawing/2014/main" id="{798CB96A-87C1-40B9-B0B6-8DE67BE072E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5" name="Line 15">
          <a:extLst>
            <a:ext uri="{FF2B5EF4-FFF2-40B4-BE49-F238E27FC236}">
              <a16:creationId xmlns:a16="http://schemas.microsoft.com/office/drawing/2014/main" id="{1C9BEE6E-6262-4CDA-8B6E-10CE2FBC2BD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6" name="Line 16">
          <a:extLst>
            <a:ext uri="{FF2B5EF4-FFF2-40B4-BE49-F238E27FC236}">
              <a16:creationId xmlns:a16="http://schemas.microsoft.com/office/drawing/2014/main" id="{1E1D0F63-C39A-4382-95C1-C7F94DA1C9D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7" name="Line 17">
          <a:extLst>
            <a:ext uri="{FF2B5EF4-FFF2-40B4-BE49-F238E27FC236}">
              <a16:creationId xmlns:a16="http://schemas.microsoft.com/office/drawing/2014/main" id="{84F6D51F-BF2D-405C-8273-1807A8F6975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8" name="Line 18">
          <a:extLst>
            <a:ext uri="{FF2B5EF4-FFF2-40B4-BE49-F238E27FC236}">
              <a16:creationId xmlns:a16="http://schemas.microsoft.com/office/drawing/2014/main" id="{F8A83AAB-F38E-40DB-B052-324506B6C23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9" name="Line 19">
          <a:extLst>
            <a:ext uri="{FF2B5EF4-FFF2-40B4-BE49-F238E27FC236}">
              <a16:creationId xmlns:a16="http://schemas.microsoft.com/office/drawing/2014/main" id="{F25C30CF-572F-4C73-AAAB-FED4DA08EBE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0" name="Line 20">
          <a:extLst>
            <a:ext uri="{FF2B5EF4-FFF2-40B4-BE49-F238E27FC236}">
              <a16:creationId xmlns:a16="http://schemas.microsoft.com/office/drawing/2014/main" id="{B1D69FBB-4DF7-4AFF-A360-7B225C760D1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1" name="Line 21">
          <a:extLst>
            <a:ext uri="{FF2B5EF4-FFF2-40B4-BE49-F238E27FC236}">
              <a16:creationId xmlns:a16="http://schemas.microsoft.com/office/drawing/2014/main" id="{46635F61-65B3-4192-B85A-F8ABFECC31C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2" name="Line 22">
          <a:extLst>
            <a:ext uri="{FF2B5EF4-FFF2-40B4-BE49-F238E27FC236}">
              <a16:creationId xmlns:a16="http://schemas.microsoft.com/office/drawing/2014/main" id="{83E1B08C-0100-4E0F-B81B-2769E7536A5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3" name="Line 23">
          <a:extLst>
            <a:ext uri="{FF2B5EF4-FFF2-40B4-BE49-F238E27FC236}">
              <a16:creationId xmlns:a16="http://schemas.microsoft.com/office/drawing/2014/main" id="{A2293616-DBAF-4286-AFE9-EDB1982891B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4" name="Line 24">
          <a:extLst>
            <a:ext uri="{FF2B5EF4-FFF2-40B4-BE49-F238E27FC236}">
              <a16:creationId xmlns:a16="http://schemas.microsoft.com/office/drawing/2014/main" id="{60F4A74C-3AE7-43CD-83C7-A8F4D75ADDD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5" name="Line 25">
          <a:extLst>
            <a:ext uri="{FF2B5EF4-FFF2-40B4-BE49-F238E27FC236}">
              <a16:creationId xmlns:a16="http://schemas.microsoft.com/office/drawing/2014/main" id="{D803713F-4766-45F5-9B3E-E4486BD33A2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6" name="Line 26">
          <a:extLst>
            <a:ext uri="{FF2B5EF4-FFF2-40B4-BE49-F238E27FC236}">
              <a16:creationId xmlns:a16="http://schemas.microsoft.com/office/drawing/2014/main" id="{5E6265D2-FF78-4FF5-816A-2C5D0D12F60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7" name="Line 27">
          <a:extLst>
            <a:ext uri="{FF2B5EF4-FFF2-40B4-BE49-F238E27FC236}">
              <a16:creationId xmlns:a16="http://schemas.microsoft.com/office/drawing/2014/main" id="{94EF11E2-78F4-4770-B779-EE75BCC890F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8" name="Line 28">
          <a:extLst>
            <a:ext uri="{FF2B5EF4-FFF2-40B4-BE49-F238E27FC236}">
              <a16:creationId xmlns:a16="http://schemas.microsoft.com/office/drawing/2014/main" id="{94A24AF9-D23C-4811-A7D3-5060D7D7B8A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9" name="Line 29">
          <a:extLst>
            <a:ext uri="{FF2B5EF4-FFF2-40B4-BE49-F238E27FC236}">
              <a16:creationId xmlns:a16="http://schemas.microsoft.com/office/drawing/2014/main" id="{AB4CE859-E24A-43EB-BC07-60613D2651D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0" name="Line 30">
          <a:extLst>
            <a:ext uri="{FF2B5EF4-FFF2-40B4-BE49-F238E27FC236}">
              <a16:creationId xmlns:a16="http://schemas.microsoft.com/office/drawing/2014/main" id="{B5E1AB4D-EDDB-4950-8D88-4F0A60A432E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1" name="Line 31">
          <a:extLst>
            <a:ext uri="{FF2B5EF4-FFF2-40B4-BE49-F238E27FC236}">
              <a16:creationId xmlns:a16="http://schemas.microsoft.com/office/drawing/2014/main" id="{D44304A2-4795-43C1-B7A6-1CD74B34CC0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2" name="Line 32">
          <a:extLst>
            <a:ext uri="{FF2B5EF4-FFF2-40B4-BE49-F238E27FC236}">
              <a16:creationId xmlns:a16="http://schemas.microsoft.com/office/drawing/2014/main" id="{7556E82C-D970-4E9A-82D0-0BFFE245AA6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3" name="Line 33">
          <a:extLst>
            <a:ext uri="{FF2B5EF4-FFF2-40B4-BE49-F238E27FC236}">
              <a16:creationId xmlns:a16="http://schemas.microsoft.com/office/drawing/2014/main" id="{F5E0D3BE-C28E-4F45-AB34-0298BBB4943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4" name="Line 34">
          <a:extLst>
            <a:ext uri="{FF2B5EF4-FFF2-40B4-BE49-F238E27FC236}">
              <a16:creationId xmlns:a16="http://schemas.microsoft.com/office/drawing/2014/main" id="{38EEA51D-C109-4E24-8659-6B2BC7372FE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5" name="Line 35">
          <a:extLst>
            <a:ext uri="{FF2B5EF4-FFF2-40B4-BE49-F238E27FC236}">
              <a16:creationId xmlns:a16="http://schemas.microsoft.com/office/drawing/2014/main" id="{28574DF9-4113-4629-A299-4BF71EB9C85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6" name="Line 36">
          <a:extLst>
            <a:ext uri="{FF2B5EF4-FFF2-40B4-BE49-F238E27FC236}">
              <a16:creationId xmlns:a16="http://schemas.microsoft.com/office/drawing/2014/main" id="{E8FC25E1-997A-4580-8959-F7C250ED384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7" name="Line 37">
          <a:extLst>
            <a:ext uri="{FF2B5EF4-FFF2-40B4-BE49-F238E27FC236}">
              <a16:creationId xmlns:a16="http://schemas.microsoft.com/office/drawing/2014/main" id="{6DB5DCE3-7A0E-4232-A11B-099A3A41285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8" name="Line 38">
          <a:extLst>
            <a:ext uri="{FF2B5EF4-FFF2-40B4-BE49-F238E27FC236}">
              <a16:creationId xmlns:a16="http://schemas.microsoft.com/office/drawing/2014/main" id="{C23FE6A9-C7C3-434F-B625-B1C113F3B8E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9" name="Line 39">
          <a:extLst>
            <a:ext uri="{FF2B5EF4-FFF2-40B4-BE49-F238E27FC236}">
              <a16:creationId xmlns:a16="http://schemas.microsoft.com/office/drawing/2014/main" id="{453F5ADC-21FF-4140-95FE-4A83F4AABCE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0" name="Line 40">
          <a:extLst>
            <a:ext uri="{FF2B5EF4-FFF2-40B4-BE49-F238E27FC236}">
              <a16:creationId xmlns:a16="http://schemas.microsoft.com/office/drawing/2014/main" id="{8FA281CB-D936-4A4A-8632-6C2DF5D48BE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1" name="Line 41">
          <a:extLst>
            <a:ext uri="{FF2B5EF4-FFF2-40B4-BE49-F238E27FC236}">
              <a16:creationId xmlns:a16="http://schemas.microsoft.com/office/drawing/2014/main" id="{1CAE3AF1-340A-4801-98F3-2C14A588905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2" name="Line 42">
          <a:extLst>
            <a:ext uri="{FF2B5EF4-FFF2-40B4-BE49-F238E27FC236}">
              <a16:creationId xmlns:a16="http://schemas.microsoft.com/office/drawing/2014/main" id="{8221B450-4EF4-4B9E-95FA-F539EBB45E7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3" name="Line 43">
          <a:extLst>
            <a:ext uri="{FF2B5EF4-FFF2-40B4-BE49-F238E27FC236}">
              <a16:creationId xmlns:a16="http://schemas.microsoft.com/office/drawing/2014/main" id="{D01A9ED1-D624-4927-B653-9D48326DAE0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4" name="Line 44">
          <a:extLst>
            <a:ext uri="{FF2B5EF4-FFF2-40B4-BE49-F238E27FC236}">
              <a16:creationId xmlns:a16="http://schemas.microsoft.com/office/drawing/2014/main" id="{45539023-FAD7-4D78-856C-9A5A025AEDE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5" name="Line 45">
          <a:extLst>
            <a:ext uri="{FF2B5EF4-FFF2-40B4-BE49-F238E27FC236}">
              <a16:creationId xmlns:a16="http://schemas.microsoft.com/office/drawing/2014/main" id="{78CEE1DF-A057-4CE0-80ED-AE995F21253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6" name="Line 46">
          <a:extLst>
            <a:ext uri="{FF2B5EF4-FFF2-40B4-BE49-F238E27FC236}">
              <a16:creationId xmlns:a16="http://schemas.microsoft.com/office/drawing/2014/main" id="{D00699E7-3711-40D8-899D-702A4C559B8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7" name="Line 47">
          <a:extLst>
            <a:ext uri="{FF2B5EF4-FFF2-40B4-BE49-F238E27FC236}">
              <a16:creationId xmlns:a16="http://schemas.microsoft.com/office/drawing/2014/main" id="{06779C82-CDD4-4F9E-BA48-1125ED96443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8" name="Line 48">
          <a:extLst>
            <a:ext uri="{FF2B5EF4-FFF2-40B4-BE49-F238E27FC236}">
              <a16:creationId xmlns:a16="http://schemas.microsoft.com/office/drawing/2014/main" id="{0B220C67-02F8-473B-A5CD-74D960A9CCB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9" name="Line 49">
          <a:extLst>
            <a:ext uri="{FF2B5EF4-FFF2-40B4-BE49-F238E27FC236}">
              <a16:creationId xmlns:a16="http://schemas.microsoft.com/office/drawing/2014/main" id="{01B188A7-DE28-4666-98F1-62EB083D00C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0" name="Line 50">
          <a:extLst>
            <a:ext uri="{FF2B5EF4-FFF2-40B4-BE49-F238E27FC236}">
              <a16:creationId xmlns:a16="http://schemas.microsoft.com/office/drawing/2014/main" id="{2EF35E0F-C908-45F3-B055-7E99F8A295B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1" name="Line 51">
          <a:extLst>
            <a:ext uri="{FF2B5EF4-FFF2-40B4-BE49-F238E27FC236}">
              <a16:creationId xmlns:a16="http://schemas.microsoft.com/office/drawing/2014/main" id="{CFC1E1F4-E5C5-447D-B4C5-517441339FD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2" name="Line 52">
          <a:extLst>
            <a:ext uri="{FF2B5EF4-FFF2-40B4-BE49-F238E27FC236}">
              <a16:creationId xmlns:a16="http://schemas.microsoft.com/office/drawing/2014/main" id="{3C0F03C9-CF0E-4862-99DD-9E688A91A55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3" name="Line 53">
          <a:extLst>
            <a:ext uri="{FF2B5EF4-FFF2-40B4-BE49-F238E27FC236}">
              <a16:creationId xmlns:a16="http://schemas.microsoft.com/office/drawing/2014/main" id="{D1796495-807C-4296-90F1-C8129CC3523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4" name="Line 54">
          <a:extLst>
            <a:ext uri="{FF2B5EF4-FFF2-40B4-BE49-F238E27FC236}">
              <a16:creationId xmlns:a16="http://schemas.microsoft.com/office/drawing/2014/main" id="{D0F83DC7-B3F4-4B86-BB2E-CE122CA4178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5" name="Line 55">
          <a:extLst>
            <a:ext uri="{FF2B5EF4-FFF2-40B4-BE49-F238E27FC236}">
              <a16:creationId xmlns:a16="http://schemas.microsoft.com/office/drawing/2014/main" id="{3EEBDFBA-1583-4C91-9F21-8102DFE6608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6" name="Line 56">
          <a:extLst>
            <a:ext uri="{FF2B5EF4-FFF2-40B4-BE49-F238E27FC236}">
              <a16:creationId xmlns:a16="http://schemas.microsoft.com/office/drawing/2014/main" id="{6819BC40-F194-4C02-9520-35AA9772CC2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7" name="Line 57">
          <a:extLst>
            <a:ext uri="{FF2B5EF4-FFF2-40B4-BE49-F238E27FC236}">
              <a16:creationId xmlns:a16="http://schemas.microsoft.com/office/drawing/2014/main" id="{BCF69B50-182E-4ABD-B283-2B1FCE65A96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8" name="Line 58">
          <a:extLst>
            <a:ext uri="{FF2B5EF4-FFF2-40B4-BE49-F238E27FC236}">
              <a16:creationId xmlns:a16="http://schemas.microsoft.com/office/drawing/2014/main" id="{5373A13E-316F-4BEA-B220-40B42CDEE3A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9" name="Line 59">
          <a:extLst>
            <a:ext uri="{FF2B5EF4-FFF2-40B4-BE49-F238E27FC236}">
              <a16:creationId xmlns:a16="http://schemas.microsoft.com/office/drawing/2014/main" id="{DD98E2C2-EE09-47F1-9698-2284AC7C616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0" name="Line 60">
          <a:extLst>
            <a:ext uri="{FF2B5EF4-FFF2-40B4-BE49-F238E27FC236}">
              <a16:creationId xmlns:a16="http://schemas.microsoft.com/office/drawing/2014/main" id="{D9DEB735-AC13-4615-95C0-2CBA4D3CD48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1" name="Line 61">
          <a:extLst>
            <a:ext uri="{FF2B5EF4-FFF2-40B4-BE49-F238E27FC236}">
              <a16:creationId xmlns:a16="http://schemas.microsoft.com/office/drawing/2014/main" id="{05B4B173-F4DA-46A2-9BA3-212EEF0D083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2" name="Line 62">
          <a:extLst>
            <a:ext uri="{FF2B5EF4-FFF2-40B4-BE49-F238E27FC236}">
              <a16:creationId xmlns:a16="http://schemas.microsoft.com/office/drawing/2014/main" id="{EC86A71B-0234-4E7C-B0EE-F3E2460E2E0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3" name="Line 63">
          <a:extLst>
            <a:ext uri="{FF2B5EF4-FFF2-40B4-BE49-F238E27FC236}">
              <a16:creationId xmlns:a16="http://schemas.microsoft.com/office/drawing/2014/main" id="{36E07E45-49DA-4B9A-A59D-53817D6D1E2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4" name="Line 64">
          <a:extLst>
            <a:ext uri="{FF2B5EF4-FFF2-40B4-BE49-F238E27FC236}">
              <a16:creationId xmlns:a16="http://schemas.microsoft.com/office/drawing/2014/main" id="{3C815930-9DF0-4054-AB40-4419BE81DBC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5" name="Line 65">
          <a:extLst>
            <a:ext uri="{FF2B5EF4-FFF2-40B4-BE49-F238E27FC236}">
              <a16:creationId xmlns:a16="http://schemas.microsoft.com/office/drawing/2014/main" id="{2CE397B9-1FC5-4B9E-8491-CD1EBFD2C4A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6" name="Line 66">
          <a:extLst>
            <a:ext uri="{FF2B5EF4-FFF2-40B4-BE49-F238E27FC236}">
              <a16:creationId xmlns:a16="http://schemas.microsoft.com/office/drawing/2014/main" id="{50DCFF26-78BC-4494-80D6-A7A331557B0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7" name="Line 67">
          <a:extLst>
            <a:ext uri="{FF2B5EF4-FFF2-40B4-BE49-F238E27FC236}">
              <a16:creationId xmlns:a16="http://schemas.microsoft.com/office/drawing/2014/main" id="{BB0A550E-641F-40BB-89B5-8CD270B6CBC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8" name="Line 68">
          <a:extLst>
            <a:ext uri="{FF2B5EF4-FFF2-40B4-BE49-F238E27FC236}">
              <a16:creationId xmlns:a16="http://schemas.microsoft.com/office/drawing/2014/main" id="{CEA62994-F68D-4D3E-B34D-7CD3D7D9EDB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9" name="Line 69">
          <a:extLst>
            <a:ext uri="{FF2B5EF4-FFF2-40B4-BE49-F238E27FC236}">
              <a16:creationId xmlns:a16="http://schemas.microsoft.com/office/drawing/2014/main" id="{58AA88FD-8143-4B2E-B1B7-42EDCD1ADDF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0" name="Line 70">
          <a:extLst>
            <a:ext uri="{FF2B5EF4-FFF2-40B4-BE49-F238E27FC236}">
              <a16:creationId xmlns:a16="http://schemas.microsoft.com/office/drawing/2014/main" id="{CB9E0F5C-4C4A-43A2-AB54-933F601B619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1" name="Line 71">
          <a:extLst>
            <a:ext uri="{FF2B5EF4-FFF2-40B4-BE49-F238E27FC236}">
              <a16:creationId xmlns:a16="http://schemas.microsoft.com/office/drawing/2014/main" id="{784B7A1D-645B-4F3E-B544-8EA80FC5896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2" name="Line 72">
          <a:extLst>
            <a:ext uri="{FF2B5EF4-FFF2-40B4-BE49-F238E27FC236}">
              <a16:creationId xmlns:a16="http://schemas.microsoft.com/office/drawing/2014/main" id="{482A295D-493F-4699-8E05-69044B13553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3" name="Line 73">
          <a:extLst>
            <a:ext uri="{FF2B5EF4-FFF2-40B4-BE49-F238E27FC236}">
              <a16:creationId xmlns:a16="http://schemas.microsoft.com/office/drawing/2014/main" id="{311EBF4B-7047-42AA-9A37-05AEFFB1D50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4" name="Line 74">
          <a:extLst>
            <a:ext uri="{FF2B5EF4-FFF2-40B4-BE49-F238E27FC236}">
              <a16:creationId xmlns:a16="http://schemas.microsoft.com/office/drawing/2014/main" id="{96F86EEB-2033-4899-A448-F7C5A01C229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5" name="Line 75">
          <a:extLst>
            <a:ext uri="{FF2B5EF4-FFF2-40B4-BE49-F238E27FC236}">
              <a16:creationId xmlns:a16="http://schemas.microsoft.com/office/drawing/2014/main" id="{F6406004-7808-4777-8380-82F38ABEE1B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6" name="Line 76">
          <a:extLst>
            <a:ext uri="{FF2B5EF4-FFF2-40B4-BE49-F238E27FC236}">
              <a16:creationId xmlns:a16="http://schemas.microsoft.com/office/drawing/2014/main" id="{A3285C96-D6AC-40BE-A2CF-9C1483E832D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7" name="Line 77">
          <a:extLst>
            <a:ext uri="{FF2B5EF4-FFF2-40B4-BE49-F238E27FC236}">
              <a16:creationId xmlns:a16="http://schemas.microsoft.com/office/drawing/2014/main" id="{4A80D200-3CC5-422D-A78B-83455378D92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8" name="Line 78">
          <a:extLst>
            <a:ext uri="{FF2B5EF4-FFF2-40B4-BE49-F238E27FC236}">
              <a16:creationId xmlns:a16="http://schemas.microsoft.com/office/drawing/2014/main" id="{7A6FF491-48A1-470A-A9D6-DB785B23199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9" name="Line 79">
          <a:extLst>
            <a:ext uri="{FF2B5EF4-FFF2-40B4-BE49-F238E27FC236}">
              <a16:creationId xmlns:a16="http://schemas.microsoft.com/office/drawing/2014/main" id="{BD77D4D0-50BA-4BBF-828E-B9F26494D3B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0" name="Line 80">
          <a:extLst>
            <a:ext uri="{FF2B5EF4-FFF2-40B4-BE49-F238E27FC236}">
              <a16:creationId xmlns:a16="http://schemas.microsoft.com/office/drawing/2014/main" id="{0652FBEF-8D01-4C95-8A05-90E49D80014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1" name="Line 81">
          <a:extLst>
            <a:ext uri="{FF2B5EF4-FFF2-40B4-BE49-F238E27FC236}">
              <a16:creationId xmlns:a16="http://schemas.microsoft.com/office/drawing/2014/main" id="{1E105EF5-75BC-4B3B-9164-5081E363F54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2" name="Line 82">
          <a:extLst>
            <a:ext uri="{FF2B5EF4-FFF2-40B4-BE49-F238E27FC236}">
              <a16:creationId xmlns:a16="http://schemas.microsoft.com/office/drawing/2014/main" id="{2A3E762B-36CE-46CD-81D5-B1B34C963F4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3" name="Line 83">
          <a:extLst>
            <a:ext uri="{FF2B5EF4-FFF2-40B4-BE49-F238E27FC236}">
              <a16:creationId xmlns:a16="http://schemas.microsoft.com/office/drawing/2014/main" id="{CF4A1391-895E-477B-84A5-ADAF3C53F7C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4" name="Line 84">
          <a:extLst>
            <a:ext uri="{FF2B5EF4-FFF2-40B4-BE49-F238E27FC236}">
              <a16:creationId xmlns:a16="http://schemas.microsoft.com/office/drawing/2014/main" id="{920B41BC-F694-4055-B067-79A7A714A4F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5" name="Line 85">
          <a:extLst>
            <a:ext uri="{FF2B5EF4-FFF2-40B4-BE49-F238E27FC236}">
              <a16:creationId xmlns:a16="http://schemas.microsoft.com/office/drawing/2014/main" id="{FE493F87-847F-4F6B-8AAC-91A2AFFAB6A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6" name="Line 86">
          <a:extLst>
            <a:ext uri="{FF2B5EF4-FFF2-40B4-BE49-F238E27FC236}">
              <a16:creationId xmlns:a16="http://schemas.microsoft.com/office/drawing/2014/main" id="{D069861B-3755-429B-A23A-BA323F00ADF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7" name="Line 87">
          <a:extLst>
            <a:ext uri="{FF2B5EF4-FFF2-40B4-BE49-F238E27FC236}">
              <a16:creationId xmlns:a16="http://schemas.microsoft.com/office/drawing/2014/main" id="{FA7712A2-D152-45BC-A213-D9768C4A9CC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8" name="Line 88">
          <a:extLst>
            <a:ext uri="{FF2B5EF4-FFF2-40B4-BE49-F238E27FC236}">
              <a16:creationId xmlns:a16="http://schemas.microsoft.com/office/drawing/2014/main" id="{A760AC44-8207-4067-BC44-F97B0E7904E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9" name="Line 89">
          <a:extLst>
            <a:ext uri="{FF2B5EF4-FFF2-40B4-BE49-F238E27FC236}">
              <a16:creationId xmlns:a16="http://schemas.microsoft.com/office/drawing/2014/main" id="{86C09C3E-F89F-443E-B087-270F449685E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0" name="Line 90">
          <a:extLst>
            <a:ext uri="{FF2B5EF4-FFF2-40B4-BE49-F238E27FC236}">
              <a16:creationId xmlns:a16="http://schemas.microsoft.com/office/drawing/2014/main" id="{5678D9C9-34F4-458B-A1F1-A42EC76EE60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1" name="Line 91">
          <a:extLst>
            <a:ext uri="{FF2B5EF4-FFF2-40B4-BE49-F238E27FC236}">
              <a16:creationId xmlns:a16="http://schemas.microsoft.com/office/drawing/2014/main" id="{E0C970CE-4E73-47AB-B862-9218C90FAC4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2" name="Line 92">
          <a:extLst>
            <a:ext uri="{FF2B5EF4-FFF2-40B4-BE49-F238E27FC236}">
              <a16:creationId xmlns:a16="http://schemas.microsoft.com/office/drawing/2014/main" id="{D7A3F087-A619-4D57-80B0-A084F1C3991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3" name="Line 93">
          <a:extLst>
            <a:ext uri="{FF2B5EF4-FFF2-40B4-BE49-F238E27FC236}">
              <a16:creationId xmlns:a16="http://schemas.microsoft.com/office/drawing/2014/main" id="{546938D7-D9E4-41E9-AD24-5CDF7506483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4" name="Line 94">
          <a:extLst>
            <a:ext uri="{FF2B5EF4-FFF2-40B4-BE49-F238E27FC236}">
              <a16:creationId xmlns:a16="http://schemas.microsoft.com/office/drawing/2014/main" id="{B825BCDC-FED8-40C9-AD07-5D24D2F7828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5" name="Line 95">
          <a:extLst>
            <a:ext uri="{FF2B5EF4-FFF2-40B4-BE49-F238E27FC236}">
              <a16:creationId xmlns:a16="http://schemas.microsoft.com/office/drawing/2014/main" id="{E68D42F3-A92F-4C40-A846-528DAE9D4D6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6" name="Line 96">
          <a:extLst>
            <a:ext uri="{FF2B5EF4-FFF2-40B4-BE49-F238E27FC236}">
              <a16:creationId xmlns:a16="http://schemas.microsoft.com/office/drawing/2014/main" id="{96C24406-F58C-45A1-934E-D7975507AC9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7" name="Line 97">
          <a:extLst>
            <a:ext uri="{FF2B5EF4-FFF2-40B4-BE49-F238E27FC236}">
              <a16:creationId xmlns:a16="http://schemas.microsoft.com/office/drawing/2014/main" id="{0956511B-CD40-45D3-9AB5-5402CBA477D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8" name="Line 98">
          <a:extLst>
            <a:ext uri="{FF2B5EF4-FFF2-40B4-BE49-F238E27FC236}">
              <a16:creationId xmlns:a16="http://schemas.microsoft.com/office/drawing/2014/main" id="{B0B44A61-F076-413E-AED1-733F4BF53B2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9" name="Line 99">
          <a:extLst>
            <a:ext uri="{FF2B5EF4-FFF2-40B4-BE49-F238E27FC236}">
              <a16:creationId xmlns:a16="http://schemas.microsoft.com/office/drawing/2014/main" id="{7D813175-2808-40F6-AA80-274E43A4B9A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0" name="Line 100">
          <a:extLst>
            <a:ext uri="{FF2B5EF4-FFF2-40B4-BE49-F238E27FC236}">
              <a16:creationId xmlns:a16="http://schemas.microsoft.com/office/drawing/2014/main" id="{91755500-1355-4F31-B597-74B3491A6D9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1" name="Line 101">
          <a:extLst>
            <a:ext uri="{FF2B5EF4-FFF2-40B4-BE49-F238E27FC236}">
              <a16:creationId xmlns:a16="http://schemas.microsoft.com/office/drawing/2014/main" id="{C44D7728-8D10-445C-A88B-B07A0F4FD36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2" name="Line 102">
          <a:extLst>
            <a:ext uri="{FF2B5EF4-FFF2-40B4-BE49-F238E27FC236}">
              <a16:creationId xmlns:a16="http://schemas.microsoft.com/office/drawing/2014/main" id="{A2AF3C96-EF79-45D3-9CC7-E0B2A079C81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3" name="Line 103">
          <a:extLst>
            <a:ext uri="{FF2B5EF4-FFF2-40B4-BE49-F238E27FC236}">
              <a16:creationId xmlns:a16="http://schemas.microsoft.com/office/drawing/2014/main" id="{A15B36C9-94C4-4C9B-91A9-A8B5C5957F1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4" name="Line 104">
          <a:extLst>
            <a:ext uri="{FF2B5EF4-FFF2-40B4-BE49-F238E27FC236}">
              <a16:creationId xmlns:a16="http://schemas.microsoft.com/office/drawing/2014/main" id="{3FA3F27C-CDC1-44FD-8C68-FFADD56C8D0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5" name="Line 105">
          <a:extLst>
            <a:ext uri="{FF2B5EF4-FFF2-40B4-BE49-F238E27FC236}">
              <a16:creationId xmlns:a16="http://schemas.microsoft.com/office/drawing/2014/main" id="{B29E7E6A-C955-4979-84B5-EE8F2581B1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6" name="Line 106">
          <a:extLst>
            <a:ext uri="{FF2B5EF4-FFF2-40B4-BE49-F238E27FC236}">
              <a16:creationId xmlns:a16="http://schemas.microsoft.com/office/drawing/2014/main" id="{B0D2E0D1-287D-471F-AB14-04516FFAC9E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7" name="Line 107">
          <a:extLst>
            <a:ext uri="{FF2B5EF4-FFF2-40B4-BE49-F238E27FC236}">
              <a16:creationId xmlns:a16="http://schemas.microsoft.com/office/drawing/2014/main" id="{3101B79F-9A19-4E45-B656-A8A1D7AB8B4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8" name="Line 108">
          <a:extLst>
            <a:ext uri="{FF2B5EF4-FFF2-40B4-BE49-F238E27FC236}">
              <a16:creationId xmlns:a16="http://schemas.microsoft.com/office/drawing/2014/main" id="{90C1CDAE-44F4-475E-A99E-9F72B6E8BE9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9" name="Line 109">
          <a:extLst>
            <a:ext uri="{FF2B5EF4-FFF2-40B4-BE49-F238E27FC236}">
              <a16:creationId xmlns:a16="http://schemas.microsoft.com/office/drawing/2014/main" id="{185616C5-49CE-4053-BC6C-5C326888266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0" name="Line 110">
          <a:extLst>
            <a:ext uri="{FF2B5EF4-FFF2-40B4-BE49-F238E27FC236}">
              <a16:creationId xmlns:a16="http://schemas.microsoft.com/office/drawing/2014/main" id="{6A89AA9D-422C-445D-A2FE-F9D19D4659C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1" name="Line 111">
          <a:extLst>
            <a:ext uri="{FF2B5EF4-FFF2-40B4-BE49-F238E27FC236}">
              <a16:creationId xmlns:a16="http://schemas.microsoft.com/office/drawing/2014/main" id="{03085831-D885-45D2-B792-6531C06B536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2" name="Line 112">
          <a:extLst>
            <a:ext uri="{FF2B5EF4-FFF2-40B4-BE49-F238E27FC236}">
              <a16:creationId xmlns:a16="http://schemas.microsoft.com/office/drawing/2014/main" id="{38C7B20D-F625-4888-96DD-165ABE9AE45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3" name="Line 113">
          <a:extLst>
            <a:ext uri="{FF2B5EF4-FFF2-40B4-BE49-F238E27FC236}">
              <a16:creationId xmlns:a16="http://schemas.microsoft.com/office/drawing/2014/main" id="{A56645B3-EF4D-4BAB-A053-2F2753DED7B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4" name="Line 114">
          <a:extLst>
            <a:ext uri="{FF2B5EF4-FFF2-40B4-BE49-F238E27FC236}">
              <a16:creationId xmlns:a16="http://schemas.microsoft.com/office/drawing/2014/main" id="{9AC0AAFE-4D5D-4E1E-866D-6980DB0A332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5" name="Line 115">
          <a:extLst>
            <a:ext uri="{FF2B5EF4-FFF2-40B4-BE49-F238E27FC236}">
              <a16:creationId xmlns:a16="http://schemas.microsoft.com/office/drawing/2014/main" id="{896CF2A0-9EC1-45C7-B6D8-C9DE8AD2D4B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6" name="Line 116">
          <a:extLst>
            <a:ext uri="{FF2B5EF4-FFF2-40B4-BE49-F238E27FC236}">
              <a16:creationId xmlns:a16="http://schemas.microsoft.com/office/drawing/2014/main" id="{F4E8454B-A0DD-4762-99CE-C5BE22B0E97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7" name="Line 117">
          <a:extLst>
            <a:ext uri="{FF2B5EF4-FFF2-40B4-BE49-F238E27FC236}">
              <a16:creationId xmlns:a16="http://schemas.microsoft.com/office/drawing/2014/main" id="{04169269-FB59-4760-AE8B-7CDF584445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8" name="Line 118">
          <a:extLst>
            <a:ext uri="{FF2B5EF4-FFF2-40B4-BE49-F238E27FC236}">
              <a16:creationId xmlns:a16="http://schemas.microsoft.com/office/drawing/2014/main" id="{181BDA1E-2AB3-4926-A165-A0F379160F4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9" name="Line 119">
          <a:extLst>
            <a:ext uri="{FF2B5EF4-FFF2-40B4-BE49-F238E27FC236}">
              <a16:creationId xmlns:a16="http://schemas.microsoft.com/office/drawing/2014/main" id="{A0D9D236-79EA-4C8A-A65D-5A6649F3BAB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0" name="Line 120">
          <a:extLst>
            <a:ext uri="{FF2B5EF4-FFF2-40B4-BE49-F238E27FC236}">
              <a16:creationId xmlns:a16="http://schemas.microsoft.com/office/drawing/2014/main" id="{9D0ABF92-E72E-4499-AFA6-8F3A2F82726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1" name="Line 121">
          <a:extLst>
            <a:ext uri="{FF2B5EF4-FFF2-40B4-BE49-F238E27FC236}">
              <a16:creationId xmlns:a16="http://schemas.microsoft.com/office/drawing/2014/main" id="{1A4B6A0C-9DC5-44D8-8535-A5BAEFBF96D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2" name="Line 122">
          <a:extLst>
            <a:ext uri="{FF2B5EF4-FFF2-40B4-BE49-F238E27FC236}">
              <a16:creationId xmlns:a16="http://schemas.microsoft.com/office/drawing/2014/main" id="{85949A64-DC04-4F6B-955E-F4089B27F47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3" name="Line 123">
          <a:extLst>
            <a:ext uri="{FF2B5EF4-FFF2-40B4-BE49-F238E27FC236}">
              <a16:creationId xmlns:a16="http://schemas.microsoft.com/office/drawing/2014/main" id="{13EF4D98-C1F4-4E66-9404-CE6E0F5FA40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4" name="Line 124">
          <a:extLst>
            <a:ext uri="{FF2B5EF4-FFF2-40B4-BE49-F238E27FC236}">
              <a16:creationId xmlns:a16="http://schemas.microsoft.com/office/drawing/2014/main" id="{62FB4D6D-0497-4DB8-80B7-61485D76216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5" name="Line 125">
          <a:extLst>
            <a:ext uri="{FF2B5EF4-FFF2-40B4-BE49-F238E27FC236}">
              <a16:creationId xmlns:a16="http://schemas.microsoft.com/office/drawing/2014/main" id="{88EF0625-BFFD-4383-ADFC-A63277BD19F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6" name="Line 126">
          <a:extLst>
            <a:ext uri="{FF2B5EF4-FFF2-40B4-BE49-F238E27FC236}">
              <a16:creationId xmlns:a16="http://schemas.microsoft.com/office/drawing/2014/main" id="{24FC8965-EFC0-4319-A7D4-672F0E5413B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7" name="Line 127">
          <a:extLst>
            <a:ext uri="{FF2B5EF4-FFF2-40B4-BE49-F238E27FC236}">
              <a16:creationId xmlns:a16="http://schemas.microsoft.com/office/drawing/2014/main" id="{AE0E4FC6-B3C8-4540-8277-E19B159A4F4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8" name="Line 128">
          <a:extLst>
            <a:ext uri="{FF2B5EF4-FFF2-40B4-BE49-F238E27FC236}">
              <a16:creationId xmlns:a16="http://schemas.microsoft.com/office/drawing/2014/main" id="{2AFA12D6-8BDA-409D-ABB6-318B5061832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9" name="Line 129">
          <a:extLst>
            <a:ext uri="{FF2B5EF4-FFF2-40B4-BE49-F238E27FC236}">
              <a16:creationId xmlns:a16="http://schemas.microsoft.com/office/drawing/2014/main" id="{0E3D764C-01CD-46FD-BFEC-DB6107FC882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0" name="Line 130">
          <a:extLst>
            <a:ext uri="{FF2B5EF4-FFF2-40B4-BE49-F238E27FC236}">
              <a16:creationId xmlns:a16="http://schemas.microsoft.com/office/drawing/2014/main" id="{B5C1E3BD-3426-41A9-B7AE-6971F187836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1" name="Line 131">
          <a:extLst>
            <a:ext uri="{FF2B5EF4-FFF2-40B4-BE49-F238E27FC236}">
              <a16:creationId xmlns:a16="http://schemas.microsoft.com/office/drawing/2014/main" id="{B082E525-F639-42AA-87CC-E41794D897E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2" name="Line 132">
          <a:extLst>
            <a:ext uri="{FF2B5EF4-FFF2-40B4-BE49-F238E27FC236}">
              <a16:creationId xmlns:a16="http://schemas.microsoft.com/office/drawing/2014/main" id="{F231B289-0B8A-4B74-8E65-62E5A0E44D1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3" name="Line 133">
          <a:extLst>
            <a:ext uri="{FF2B5EF4-FFF2-40B4-BE49-F238E27FC236}">
              <a16:creationId xmlns:a16="http://schemas.microsoft.com/office/drawing/2014/main" id="{8422929E-56C4-4196-A5AB-C87F5A7CB58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4" name="Line 134">
          <a:extLst>
            <a:ext uri="{FF2B5EF4-FFF2-40B4-BE49-F238E27FC236}">
              <a16:creationId xmlns:a16="http://schemas.microsoft.com/office/drawing/2014/main" id="{2B12F240-F3BC-4A1B-B978-096DA0559B4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5" name="Line 135">
          <a:extLst>
            <a:ext uri="{FF2B5EF4-FFF2-40B4-BE49-F238E27FC236}">
              <a16:creationId xmlns:a16="http://schemas.microsoft.com/office/drawing/2014/main" id="{ADE1F3A2-55FB-4DC8-8C8F-DEEFFAB8A3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6" name="Line 136">
          <a:extLst>
            <a:ext uri="{FF2B5EF4-FFF2-40B4-BE49-F238E27FC236}">
              <a16:creationId xmlns:a16="http://schemas.microsoft.com/office/drawing/2014/main" id="{823E0632-1FBC-4C70-9293-1A40C32E66D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7" name="Line 137">
          <a:extLst>
            <a:ext uri="{FF2B5EF4-FFF2-40B4-BE49-F238E27FC236}">
              <a16:creationId xmlns:a16="http://schemas.microsoft.com/office/drawing/2014/main" id="{40725716-2213-41F9-A668-EBAC4945810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8" name="Line 138">
          <a:extLst>
            <a:ext uri="{FF2B5EF4-FFF2-40B4-BE49-F238E27FC236}">
              <a16:creationId xmlns:a16="http://schemas.microsoft.com/office/drawing/2014/main" id="{625F8A4A-9ACF-44DB-8ED3-360DABAC90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9" name="Line 139">
          <a:extLst>
            <a:ext uri="{FF2B5EF4-FFF2-40B4-BE49-F238E27FC236}">
              <a16:creationId xmlns:a16="http://schemas.microsoft.com/office/drawing/2014/main" id="{319364E1-0BA4-452A-A1A3-292BD4A98EA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0" name="Line 140">
          <a:extLst>
            <a:ext uri="{FF2B5EF4-FFF2-40B4-BE49-F238E27FC236}">
              <a16:creationId xmlns:a16="http://schemas.microsoft.com/office/drawing/2014/main" id="{1EA60E87-1D56-47CE-879D-7A60E388A1B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1" name="Line 141">
          <a:extLst>
            <a:ext uri="{FF2B5EF4-FFF2-40B4-BE49-F238E27FC236}">
              <a16:creationId xmlns:a16="http://schemas.microsoft.com/office/drawing/2014/main" id="{D7BB18B3-8A38-4231-8EE7-566E6D8860C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2" name="Line 142">
          <a:extLst>
            <a:ext uri="{FF2B5EF4-FFF2-40B4-BE49-F238E27FC236}">
              <a16:creationId xmlns:a16="http://schemas.microsoft.com/office/drawing/2014/main" id="{022C01E1-2002-4D50-AC7E-165A027D165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3" name="Line 143">
          <a:extLst>
            <a:ext uri="{FF2B5EF4-FFF2-40B4-BE49-F238E27FC236}">
              <a16:creationId xmlns:a16="http://schemas.microsoft.com/office/drawing/2014/main" id="{689EF600-EC95-44C0-ACD1-F658E056FA1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4" name="Line 144">
          <a:extLst>
            <a:ext uri="{FF2B5EF4-FFF2-40B4-BE49-F238E27FC236}">
              <a16:creationId xmlns:a16="http://schemas.microsoft.com/office/drawing/2014/main" id="{C85C773E-0A4C-4A71-95BF-AE914224628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5" name="Line 145">
          <a:extLst>
            <a:ext uri="{FF2B5EF4-FFF2-40B4-BE49-F238E27FC236}">
              <a16:creationId xmlns:a16="http://schemas.microsoft.com/office/drawing/2014/main" id="{6E232BE9-B2DF-401D-8ACB-7CE2F6FF174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6" name="Line 146">
          <a:extLst>
            <a:ext uri="{FF2B5EF4-FFF2-40B4-BE49-F238E27FC236}">
              <a16:creationId xmlns:a16="http://schemas.microsoft.com/office/drawing/2014/main" id="{C01883C7-839D-4ADD-B465-2F4AAC7D2BA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7" name="Line 147">
          <a:extLst>
            <a:ext uri="{FF2B5EF4-FFF2-40B4-BE49-F238E27FC236}">
              <a16:creationId xmlns:a16="http://schemas.microsoft.com/office/drawing/2014/main" id="{E3AE4984-788F-404B-A78F-68822AA7647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8" name="Line 148">
          <a:extLst>
            <a:ext uri="{FF2B5EF4-FFF2-40B4-BE49-F238E27FC236}">
              <a16:creationId xmlns:a16="http://schemas.microsoft.com/office/drawing/2014/main" id="{957E3557-51ED-4997-91B5-9C62620AEAB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9" name="Line 149">
          <a:extLst>
            <a:ext uri="{FF2B5EF4-FFF2-40B4-BE49-F238E27FC236}">
              <a16:creationId xmlns:a16="http://schemas.microsoft.com/office/drawing/2014/main" id="{4BF84C2A-8819-44C3-9410-7005AB785B5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0" name="Line 150">
          <a:extLst>
            <a:ext uri="{FF2B5EF4-FFF2-40B4-BE49-F238E27FC236}">
              <a16:creationId xmlns:a16="http://schemas.microsoft.com/office/drawing/2014/main" id="{190696F0-96FF-4310-9750-83EC84D15EC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1" name="Line 151">
          <a:extLst>
            <a:ext uri="{FF2B5EF4-FFF2-40B4-BE49-F238E27FC236}">
              <a16:creationId xmlns:a16="http://schemas.microsoft.com/office/drawing/2014/main" id="{4FECBC16-D9D7-4448-B598-360C4177AC6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2" name="Line 152">
          <a:extLst>
            <a:ext uri="{FF2B5EF4-FFF2-40B4-BE49-F238E27FC236}">
              <a16:creationId xmlns:a16="http://schemas.microsoft.com/office/drawing/2014/main" id="{3AA2961F-8C63-446E-9883-4C7BCE22B57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3" name="Line 153">
          <a:extLst>
            <a:ext uri="{FF2B5EF4-FFF2-40B4-BE49-F238E27FC236}">
              <a16:creationId xmlns:a16="http://schemas.microsoft.com/office/drawing/2014/main" id="{591542EF-FE28-4D3E-AA27-2BBA4963640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4" name="Line 154">
          <a:extLst>
            <a:ext uri="{FF2B5EF4-FFF2-40B4-BE49-F238E27FC236}">
              <a16:creationId xmlns:a16="http://schemas.microsoft.com/office/drawing/2014/main" id="{2901AADE-2188-4374-B0BA-DA45D1CE8D2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5" name="Line 155">
          <a:extLst>
            <a:ext uri="{FF2B5EF4-FFF2-40B4-BE49-F238E27FC236}">
              <a16:creationId xmlns:a16="http://schemas.microsoft.com/office/drawing/2014/main" id="{96143D94-3118-436E-8EE6-2F2C6AA7D3B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6" name="Line 156">
          <a:extLst>
            <a:ext uri="{FF2B5EF4-FFF2-40B4-BE49-F238E27FC236}">
              <a16:creationId xmlns:a16="http://schemas.microsoft.com/office/drawing/2014/main" id="{6AE4CA69-A7AB-4392-9771-612813118CE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7" name="Line 157">
          <a:extLst>
            <a:ext uri="{FF2B5EF4-FFF2-40B4-BE49-F238E27FC236}">
              <a16:creationId xmlns:a16="http://schemas.microsoft.com/office/drawing/2014/main" id="{F76AD530-9761-4EDA-821A-938732D5322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8" name="Line 158">
          <a:extLst>
            <a:ext uri="{FF2B5EF4-FFF2-40B4-BE49-F238E27FC236}">
              <a16:creationId xmlns:a16="http://schemas.microsoft.com/office/drawing/2014/main" id="{E36C1013-896B-4BDA-B625-26638F4DD7B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9" name="Line 159">
          <a:extLst>
            <a:ext uri="{FF2B5EF4-FFF2-40B4-BE49-F238E27FC236}">
              <a16:creationId xmlns:a16="http://schemas.microsoft.com/office/drawing/2014/main" id="{6238382B-1B77-43FB-AC79-1B7F42530FF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0" name="Line 160">
          <a:extLst>
            <a:ext uri="{FF2B5EF4-FFF2-40B4-BE49-F238E27FC236}">
              <a16:creationId xmlns:a16="http://schemas.microsoft.com/office/drawing/2014/main" id="{9D60CE8D-8F5F-4420-97D8-A41C2E89387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1" name="Line 161">
          <a:extLst>
            <a:ext uri="{FF2B5EF4-FFF2-40B4-BE49-F238E27FC236}">
              <a16:creationId xmlns:a16="http://schemas.microsoft.com/office/drawing/2014/main" id="{AF947018-619C-41E2-9A5C-2D0A5F59137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2" name="Line 162">
          <a:extLst>
            <a:ext uri="{FF2B5EF4-FFF2-40B4-BE49-F238E27FC236}">
              <a16:creationId xmlns:a16="http://schemas.microsoft.com/office/drawing/2014/main" id="{AB36C0A9-07A6-40D3-9CB8-4663E6C828F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3" name="Line 163">
          <a:extLst>
            <a:ext uri="{FF2B5EF4-FFF2-40B4-BE49-F238E27FC236}">
              <a16:creationId xmlns:a16="http://schemas.microsoft.com/office/drawing/2014/main" id="{AAD5E9A0-B143-4496-88B7-A1355F82C9A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4" name="Line 164">
          <a:extLst>
            <a:ext uri="{FF2B5EF4-FFF2-40B4-BE49-F238E27FC236}">
              <a16:creationId xmlns:a16="http://schemas.microsoft.com/office/drawing/2014/main" id="{3BE288CC-50D3-4CD8-B022-4CC7068F8B3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5" name="Line 165">
          <a:extLst>
            <a:ext uri="{FF2B5EF4-FFF2-40B4-BE49-F238E27FC236}">
              <a16:creationId xmlns:a16="http://schemas.microsoft.com/office/drawing/2014/main" id="{3217D080-15DF-4E3E-941E-3632F62159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6" name="Line 166">
          <a:extLst>
            <a:ext uri="{FF2B5EF4-FFF2-40B4-BE49-F238E27FC236}">
              <a16:creationId xmlns:a16="http://schemas.microsoft.com/office/drawing/2014/main" id="{4CB5C0B0-3BE9-417F-839B-5A02DFD4FC8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7" name="Line 167">
          <a:extLst>
            <a:ext uri="{FF2B5EF4-FFF2-40B4-BE49-F238E27FC236}">
              <a16:creationId xmlns:a16="http://schemas.microsoft.com/office/drawing/2014/main" id="{7C11AEB0-FA3F-4689-9E6A-5C7779E6FD3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8" name="Line 168">
          <a:extLst>
            <a:ext uri="{FF2B5EF4-FFF2-40B4-BE49-F238E27FC236}">
              <a16:creationId xmlns:a16="http://schemas.microsoft.com/office/drawing/2014/main" id="{93716C86-62C9-4008-8AAF-E000C5F58D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9" name="Line 169">
          <a:extLst>
            <a:ext uri="{FF2B5EF4-FFF2-40B4-BE49-F238E27FC236}">
              <a16:creationId xmlns:a16="http://schemas.microsoft.com/office/drawing/2014/main" id="{069D9338-DC93-4A61-9D71-0C23B95C8CC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0" name="Line 170">
          <a:extLst>
            <a:ext uri="{FF2B5EF4-FFF2-40B4-BE49-F238E27FC236}">
              <a16:creationId xmlns:a16="http://schemas.microsoft.com/office/drawing/2014/main" id="{58AB04B8-039C-4BA7-990D-D315A7F82E8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1" name="Line 171">
          <a:extLst>
            <a:ext uri="{FF2B5EF4-FFF2-40B4-BE49-F238E27FC236}">
              <a16:creationId xmlns:a16="http://schemas.microsoft.com/office/drawing/2014/main" id="{43A00432-81CE-44D8-8DEE-4AB91778016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2" name="Line 172">
          <a:extLst>
            <a:ext uri="{FF2B5EF4-FFF2-40B4-BE49-F238E27FC236}">
              <a16:creationId xmlns:a16="http://schemas.microsoft.com/office/drawing/2014/main" id="{5729C654-DA64-4EFF-97C2-D4E7BDFD2EC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3" name="Line 173">
          <a:extLst>
            <a:ext uri="{FF2B5EF4-FFF2-40B4-BE49-F238E27FC236}">
              <a16:creationId xmlns:a16="http://schemas.microsoft.com/office/drawing/2014/main" id="{56A5AF7F-3969-48EC-B23F-6A4E4ADD91C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4" name="Line 174">
          <a:extLst>
            <a:ext uri="{FF2B5EF4-FFF2-40B4-BE49-F238E27FC236}">
              <a16:creationId xmlns:a16="http://schemas.microsoft.com/office/drawing/2014/main" id="{A67BB9BF-01B4-4E72-A883-0FD531C6C42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5" name="Line 175">
          <a:extLst>
            <a:ext uri="{FF2B5EF4-FFF2-40B4-BE49-F238E27FC236}">
              <a16:creationId xmlns:a16="http://schemas.microsoft.com/office/drawing/2014/main" id="{14D6A3E7-6A6D-409F-ABE0-EBA36AF3DD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6" name="Line 176">
          <a:extLst>
            <a:ext uri="{FF2B5EF4-FFF2-40B4-BE49-F238E27FC236}">
              <a16:creationId xmlns:a16="http://schemas.microsoft.com/office/drawing/2014/main" id="{2F5017FA-5C15-46CF-B823-54D2FF8995E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7" name="Line 177">
          <a:extLst>
            <a:ext uri="{FF2B5EF4-FFF2-40B4-BE49-F238E27FC236}">
              <a16:creationId xmlns:a16="http://schemas.microsoft.com/office/drawing/2014/main" id="{99B831FD-15B6-4249-913A-58A6112FA0F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8" name="Line 178">
          <a:extLst>
            <a:ext uri="{FF2B5EF4-FFF2-40B4-BE49-F238E27FC236}">
              <a16:creationId xmlns:a16="http://schemas.microsoft.com/office/drawing/2014/main" id="{1A3FA984-53CA-4A94-8DAF-51657BBEF3C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9" name="Line 179">
          <a:extLst>
            <a:ext uri="{FF2B5EF4-FFF2-40B4-BE49-F238E27FC236}">
              <a16:creationId xmlns:a16="http://schemas.microsoft.com/office/drawing/2014/main" id="{E2D8F438-AF53-4415-A72F-452D127979E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0" name="Line 180">
          <a:extLst>
            <a:ext uri="{FF2B5EF4-FFF2-40B4-BE49-F238E27FC236}">
              <a16:creationId xmlns:a16="http://schemas.microsoft.com/office/drawing/2014/main" id="{ABC55A36-7F05-4566-9894-329EDCA121B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1" name="Line 181">
          <a:extLst>
            <a:ext uri="{FF2B5EF4-FFF2-40B4-BE49-F238E27FC236}">
              <a16:creationId xmlns:a16="http://schemas.microsoft.com/office/drawing/2014/main" id="{1BF446EE-D6D1-4407-B58D-5BBC3B78399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2" name="Line 182">
          <a:extLst>
            <a:ext uri="{FF2B5EF4-FFF2-40B4-BE49-F238E27FC236}">
              <a16:creationId xmlns:a16="http://schemas.microsoft.com/office/drawing/2014/main" id="{61AFD02D-CE08-4BD1-9C8F-DD4063F8A8D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3" name="Line 183">
          <a:extLst>
            <a:ext uri="{FF2B5EF4-FFF2-40B4-BE49-F238E27FC236}">
              <a16:creationId xmlns:a16="http://schemas.microsoft.com/office/drawing/2014/main" id="{7F81EC39-FC29-4446-AEFE-642AA4E509A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4" name="Line 184">
          <a:extLst>
            <a:ext uri="{FF2B5EF4-FFF2-40B4-BE49-F238E27FC236}">
              <a16:creationId xmlns:a16="http://schemas.microsoft.com/office/drawing/2014/main" id="{7CDAC4BC-6D19-4F10-994C-10E7602C567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5" name="Line 185">
          <a:extLst>
            <a:ext uri="{FF2B5EF4-FFF2-40B4-BE49-F238E27FC236}">
              <a16:creationId xmlns:a16="http://schemas.microsoft.com/office/drawing/2014/main" id="{784A976C-843D-48FD-8E2C-CC0772A4D02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6" name="Line 186">
          <a:extLst>
            <a:ext uri="{FF2B5EF4-FFF2-40B4-BE49-F238E27FC236}">
              <a16:creationId xmlns:a16="http://schemas.microsoft.com/office/drawing/2014/main" id="{16148AF0-ADE9-4660-84C9-73F318BDBAD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7" name="Line 187">
          <a:extLst>
            <a:ext uri="{FF2B5EF4-FFF2-40B4-BE49-F238E27FC236}">
              <a16:creationId xmlns:a16="http://schemas.microsoft.com/office/drawing/2014/main" id="{D649CE2E-37E1-49C4-AC36-E8B4A6DF377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8" name="Line 188">
          <a:extLst>
            <a:ext uri="{FF2B5EF4-FFF2-40B4-BE49-F238E27FC236}">
              <a16:creationId xmlns:a16="http://schemas.microsoft.com/office/drawing/2014/main" id="{4F528D0C-8F31-47E0-9DEF-7DD72C1AC5C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9" name="Line 189">
          <a:extLst>
            <a:ext uri="{FF2B5EF4-FFF2-40B4-BE49-F238E27FC236}">
              <a16:creationId xmlns:a16="http://schemas.microsoft.com/office/drawing/2014/main" id="{4645E83B-A767-47BD-8163-FEF88CD8843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0" name="Line 190">
          <a:extLst>
            <a:ext uri="{FF2B5EF4-FFF2-40B4-BE49-F238E27FC236}">
              <a16:creationId xmlns:a16="http://schemas.microsoft.com/office/drawing/2014/main" id="{4CCBB825-7C9F-444A-8D76-6EC43B9FF31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1" name="Line 191">
          <a:extLst>
            <a:ext uri="{FF2B5EF4-FFF2-40B4-BE49-F238E27FC236}">
              <a16:creationId xmlns:a16="http://schemas.microsoft.com/office/drawing/2014/main" id="{AB0E6EDC-CF6A-4BB4-9576-CD51F742A6C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2" name="Line 192">
          <a:extLst>
            <a:ext uri="{FF2B5EF4-FFF2-40B4-BE49-F238E27FC236}">
              <a16:creationId xmlns:a16="http://schemas.microsoft.com/office/drawing/2014/main" id="{DE72AFD3-7448-441F-8785-2A318486042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3" name="Line 193">
          <a:extLst>
            <a:ext uri="{FF2B5EF4-FFF2-40B4-BE49-F238E27FC236}">
              <a16:creationId xmlns:a16="http://schemas.microsoft.com/office/drawing/2014/main" id="{8942B8C3-E30C-4E0D-9E50-BA1A3A4BF74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4" name="Line 194">
          <a:extLst>
            <a:ext uri="{FF2B5EF4-FFF2-40B4-BE49-F238E27FC236}">
              <a16:creationId xmlns:a16="http://schemas.microsoft.com/office/drawing/2014/main" id="{C7A0E286-878D-478A-B532-58694109E3F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5" name="Line 195">
          <a:extLst>
            <a:ext uri="{FF2B5EF4-FFF2-40B4-BE49-F238E27FC236}">
              <a16:creationId xmlns:a16="http://schemas.microsoft.com/office/drawing/2014/main" id="{19511DA8-F6C4-40B0-93B6-119A6383197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6" name="Line 196">
          <a:extLst>
            <a:ext uri="{FF2B5EF4-FFF2-40B4-BE49-F238E27FC236}">
              <a16:creationId xmlns:a16="http://schemas.microsoft.com/office/drawing/2014/main" id="{31AD6B7D-0A6C-4D73-B456-822910945DE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7" name="Line 197">
          <a:extLst>
            <a:ext uri="{FF2B5EF4-FFF2-40B4-BE49-F238E27FC236}">
              <a16:creationId xmlns:a16="http://schemas.microsoft.com/office/drawing/2014/main" id="{CB4137C7-0CF9-4E90-8D5E-AC64FABDF2A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8" name="Line 198">
          <a:extLst>
            <a:ext uri="{FF2B5EF4-FFF2-40B4-BE49-F238E27FC236}">
              <a16:creationId xmlns:a16="http://schemas.microsoft.com/office/drawing/2014/main" id="{D3A209DB-5D1D-4369-81D6-8290EE6FEE8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9" name="Line 199">
          <a:extLst>
            <a:ext uri="{FF2B5EF4-FFF2-40B4-BE49-F238E27FC236}">
              <a16:creationId xmlns:a16="http://schemas.microsoft.com/office/drawing/2014/main" id="{B97B3211-371D-43D7-9481-324CE26CBF2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0" name="Line 200">
          <a:extLst>
            <a:ext uri="{FF2B5EF4-FFF2-40B4-BE49-F238E27FC236}">
              <a16:creationId xmlns:a16="http://schemas.microsoft.com/office/drawing/2014/main" id="{04B356BA-E5EF-4431-A7CC-BD137D496EB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1" name="Line 201">
          <a:extLst>
            <a:ext uri="{FF2B5EF4-FFF2-40B4-BE49-F238E27FC236}">
              <a16:creationId xmlns:a16="http://schemas.microsoft.com/office/drawing/2014/main" id="{664E269D-A4D7-4700-A737-9E803719EAD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2" name="Line 202">
          <a:extLst>
            <a:ext uri="{FF2B5EF4-FFF2-40B4-BE49-F238E27FC236}">
              <a16:creationId xmlns:a16="http://schemas.microsoft.com/office/drawing/2014/main" id="{9C399C87-376F-46D1-BAD4-70577313C7C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3" name="Line 203">
          <a:extLst>
            <a:ext uri="{FF2B5EF4-FFF2-40B4-BE49-F238E27FC236}">
              <a16:creationId xmlns:a16="http://schemas.microsoft.com/office/drawing/2014/main" id="{0F334079-3888-4F51-BFAA-2BD8D8B9E97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4" name="Line 204">
          <a:extLst>
            <a:ext uri="{FF2B5EF4-FFF2-40B4-BE49-F238E27FC236}">
              <a16:creationId xmlns:a16="http://schemas.microsoft.com/office/drawing/2014/main" id="{B5517A81-6A7E-4793-AAA7-1B5790C1C73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5" name="Line 205">
          <a:extLst>
            <a:ext uri="{FF2B5EF4-FFF2-40B4-BE49-F238E27FC236}">
              <a16:creationId xmlns:a16="http://schemas.microsoft.com/office/drawing/2014/main" id="{DBEAA541-A6B2-4551-99B9-C420D06FB54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6" name="Line 206">
          <a:extLst>
            <a:ext uri="{FF2B5EF4-FFF2-40B4-BE49-F238E27FC236}">
              <a16:creationId xmlns:a16="http://schemas.microsoft.com/office/drawing/2014/main" id="{D43E2CE4-624A-4D74-9B21-5A4646A810D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7" name="Line 207">
          <a:extLst>
            <a:ext uri="{FF2B5EF4-FFF2-40B4-BE49-F238E27FC236}">
              <a16:creationId xmlns:a16="http://schemas.microsoft.com/office/drawing/2014/main" id="{3AF49AA7-B2B2-4FCE-94EF-D8EFAC0BACF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8" name="Line 208">
          <a:extLst>
            <a:ext uri="{FF2B5EF4-FFF2-40B4-BE49-F238E27FC236}">
              <a16:creationId xmlns:a16="http://schemas.microsoft.com/office/drawing/2014/main" id="{FACF0BCB-C0DF-4BFA-BC40-7A9878FE981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9" name="Line 209">
          <a:extLst>
            <a:ext uri="{FF2B5EF4-FFF2-40B4-BE49-F238E27FC236}">
              <a16:creationId xmlns:a16="http://schemas.microsoft.com/office/drawing/2014/main" id="{F88C757D-6255-48FD-AADD-87597DD36D5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0" name="Line 210">
          <a:extLst>
            <a:ext uri="{FF2B5EF4-FFF2-40B4-BE49-F238E27FC236}">
              <a16:creationId xmlns:a16="http://schemas.microsoft.com/office/drawing/2014/main" id="{676E4FD3-79F9-42DC-8DDD-812AE229C0C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1" name="Line 211">
          <a:extLst>
            <a:ext uri="{FF2B5EF4-FFF2-40B4-BE49-F238E27FC236}">
              <a16:creationId xmlns:a16="http://schemas.microsoft.com/office/drawing/2014/main" id="{13028A69-3F12-4B53-A1CB-1468023586D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2" name="Line 212">
          <a:extLst>
            <a:ext uri="{FF2B5EF4-FFF2-40B4-BE49-F238E27FC236}">
              <a16:creationId xmlns:a16="http://schemas.microsoft.com/office/drawing/2014/main" id="{EA90765E-4880-4280-9027-D9B54E848D0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3" name="Line 213">
          <a:extLst>
            <a:ext uri="{FF2B5EF4-FFF2-40B4-BE49-F238E27FC236}">
              <a16:creationId xmlns:a16="http://schemas.microsoft.com/office/drawing/2014/main" id="{B242D852-77A8-4572-B976-81689230225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4" name="Line 214">
          <a:extLst>
            <a:ext uri="{FF2B5EF4-FFF2-40B4-BE49-F238E27FC236}">
              <a16:creationId xmlns:a16="http://schemas.microsoft.com/office/drawing/2014/main" id="{52085065-ADB5-478A-8FF3-8B6061DAEDE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5" name="Line 215">
          <a:extLst>
            <a:ext uri="{FF2B5EF4-FFF2-40B4-BE49-F238E27FC236}">
              <a16:creationId xmlns:a16="http://schemas.microsoft.com/office/drawing/2014/main" id="{B1B3E4E7-D2C1-4900-A4D3-F7CD6DEB489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6" name="Line 216">
          <a:extLst>
            <a:ext uri="{FF2B5EF4-FFF2-40B4-BE49-F238E27FC236}">
              <a16:creationId xmlns:a16="http://schemas.microsoft.com/office/drawing/2014/main" id="{C7CB105D-A929-4A5F-968A-858550270C2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7" name="Line 217">
          <a:extLst>
            <a:ext uri="{FF2B5EF4-FFF2-40B4-BE49-F238E27FC236}">
              <a16:creationId xmlns:a16="http://schemas.microsoft.com/office/drawing/2014/main" id="{06268C54-5BAF-4E2B-8841-24B53EC9420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8" name="Line 218">
          <a:extLst>
            <a:ext uri="{FF2B5EF4-FFF2-40B4-BE49-F238E27FC236}">
              <a16:creationId xmlns:a16="http://schemas.microsoft.com/office/drawing/2014/main" id="{F2168BC8-8A2E-46E8-96B3-5FE4AF90306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9" name="Line 219">
          <a:extLst>
            <a:ext uri="{FF2B5EF4-FFF2-40B4-BE49-F238E27FC236}">
              <a16:creationId xmlns:a16="http://schemas.microsoft.com/office/drawing/2014/main" id="{2F22CD1D-EA45-42CC-A94E-5F286ABDA9E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0" name="Line 220">
          <a:extLst>
            <a:ext uri="{FF2B5EF4-FFF2-40B4-BE49-F238E27FC236}">
              <a16:creationId xmlns:a16="http://schemas.microsoft.com/office/drawing/2014/main" id="{27F9B948-4B74-4C6B-B68D-CE2A053956E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1" name="Line 221">
          <a:extLst>
            <a:ext uri="{FF2B5EF4-FFF2-40B4-BE49-F238E27FC236}">
              <a16:creationId xmlns:a16="http://schemas.microsoft.com/office/drawing/2014/main" id="{697DB356-4C6E-41EB-BEFF-05407DA6262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2" name="Line 222">
          <a:extLst>
            <a:ext uri="{FF2B5EF4-FFF2-40B4-BE49-F238E27FC236}">
              <a16:creationId xmlns:a16="http://schemas.microsoft.com/office/drawing/2014/main" id="{CCC57E6C-DFC2-4E65-B9A7-DAA0E1D679A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3" name="Line 223">
          <a:extLst>
            <a:ext uri="{FF2B5EF4-FFF2-40B4-BE49-F238E27FC236}">
              <a16:creationId xmlns:a16="http://schemas.microsoft.com/office/drawing/2014/main" id="{7C87DB4F-C2CE-49D1-B262-E947ED8D7DA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4" name="Line 224">
          <a:extLst>
            <a:ext uri="{FF2B5EF4-FFF2-40B4-BE49-F238E27FC236}">
              <a16:creationId xmlns:a16="http://schemas.microsoft.com/office/drawing/2014/main" id="{13866ACD-C219-4C5C-8B03-1A7ABBAF084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5" name="Line 225">
          <a:extLst>
            <a:ext uri="{FF2B5EF4-FFF2-40B4-BE49-F238E27FC236}">
              <a16:creationId xmlns:a16="http://schemas.microsoft.com/office/drawing/2014/main" id="{FD67BBA5-3EDB-47CD-A458-2C68DF93CB0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6" name="Line 226">
          <a:extLst>
            <a:ext uri="{FF2B5EF4-FFF2-40B4-BE49-F238E27FC236}">
              <a16:creationId xmlns:a16="http://schemas.microsoft.com/office/drawing/2014/main" id="{933BD73D-0AB7-451B-BFE6-8B37DBEC63B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7" name="Line 227">
          <a:extLst>
            <a:ext uri="{FF2B5EF4-FFF2-40B4-BE49-F238E27FC236}">
              <a16:creationId xmlns:a16="http://schemas.microsoft.com/office/drawing/2014/main" id="{BF44F682-A60E-4AED-A8C7-579B5A8DE52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8" name="Line 228">
          <a:extLst>
            <a:ext uri="{FF2B5EF4-FFF2-40B4-BE49-F238E27FC236}">
              <a16:creationId xmlns:a16="http://schemas.microsoft.com/office/drawing/2014/main" id="{69A67B42-57A2-4022-BB38-94D5F9C714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9" name="Line 229">
          <a:extLst>
            <a:ext uri="{FF2B5EF4-FFF2-40B4-BE49-F238E27FC236}">
              <a16:creationId xmlns:a16="http://schemas.microsoft.com/office/drawing/2014/main" id="{CFE7C786-33AA-40F8-A318-6A5D453F41E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0" name="Line 230">
          <a:extLst>
            <a:ext uri="{FF2B5EF4-FFF2-40B4-BE49-F238E27FC236}">
              <a16:creationId xmlns:a16="http://schemas.microsoft.com/office/drawing/2014/main" id="{3C875B9B-3CF7-47FB-A27F-E1671114673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1" name="Line 231">
          <a:extLst>
            <a:ext uri="{FF2B5EF4-FFF2-40B4-BE49-F238E27FC236}">
              <a16:creationId xmlns:a16="http://schemas.microsoft.com/office/drawing/2014/main" id="{0516C5EA-E4BD-4770-9850-4D04033D4A1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2" name="Line 232">
          <a:extLst>
            <a:ext uri="{FF2B5EF4-FFF2-40B4-BE49-F238E27FC236}">
              <a16:creationId xmlns:a16="http://schemas.microsoft.com/office/drawing/2014/main" id="{D705D15D-F481-4EC2-B1F2-B830CA9E248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3" name="Line 233">
          <a:extLst>
            <a:ext uri="{FF2B5EF4-FFF2-40B4-BE49-F238E27FC236}">
              <a16:creationId xmlns:a16="http://schemas.microsoft.com/office/drawing/2014/main" id="{EF98F8E2-0711-4CB9-BD47-8C385BCFF20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4" name="Line 234">
          <a:extLst>
            <a:ext uri="{FF2B5EF4-FFF2-40B4-BE49-F238E27FC236}">
              <a16:creationId xmlns:a16="http://schemas.microsoft.com/office/drawing/2014/main" id="{9C3C3A22-DE0F-45E2-8A53-F7D565D31CF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5" name="Line 235">
          <a:extLst>
            <a:ext uri="{FF2B5EF4-FFF2-40B4-BE49-F238E27FC236}">
              <a16:creationId xmlns:a16="http://schemas.microsoft.com/office/drawing/2014/main" id="{7979A330-6D1B-48AC-8CF7-880E79651EE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6" name="Line 236">
          <a:extLst>
            <a:ext uri="{FF2B5EF4-FFF2-40B4-BE49-F238E27FC236}">
              <a16:creationId xmlns:a16="http://schemas.microsoft.com/office/drawing/2014/main" id="{D7CFFDCC-DDD9-4720-B415-F01DC6CB318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7" name="Line 237">
          <a:extLst>
            <a:ext uri="{FF2B5EF4-FFF2-40B4-BE49-F238E27FC236}">
              <a16:creationId xmlns:a16="http://schemas.microsoft.com/office/drawing/2014/main" id="{B2328CA7-2F9C-4A40-B901-FE368B89ADC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8" name="Line 238">
          <a:extLst>
            <a:ext uri="{FF2B5EF4-FFF2-40B4-BE49-F238E27FC236}">
              <a16:creationId xmlns:a16="http://schemas.microsoft.com/office/drawing/2014/main" id="{5E000D32-5E15-4E15-9CC8-14D2181E3D2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9" name="Line 239">
          <a:extLst>
            <a:ext uri="{FF2B5EF4-FFF2-40B4-BE49-F238E27FC236}">
              <a16:creationId xmlns:a16="http://schemas.microsoft.com/office/drawing/2014/main" id="{53555403-3615-47D9-A49E-AE4F8A1D540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0" name="Line 240">
          <a:extLst>
            <a:ext uri="{FF2B5EF4-FFF2-40B4-BE49-F238E27FC236}">
              <a16:creationId xmlns:a16="http://schemas.microsoft.com/office/drawing/2014/main" id="{A65E8F84-EBB5-485D-B38D-5BD79A844AC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1" name="Line 241">
          <a:extLst>
            <a:ext uri="{FF2B5EF4-FFF2-40B4-BE49-F238E27FC236}">
              <a16:creationId xmlns:a16="http://schemas.microsoft.com/office/drawing/2014/main" id="{F9B8E31A-6996-4BD0-83E4-B964FFB862D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2" name="Line 242">
          <a:extLst>
            <a:ext uri="{FF2B5EF4-FFF2-40B4-BE49-F238E27FC236}">
              <a16:creationId xmlns:a16="http://schemas.microsoft.com/office/drawing/2014/main" id="{626A94A4-7F18-40A7-B7BD-031E4D5693E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3" name="Line 243">
          <a:extLst>
            <a:ext uri="{FF2B5EF4-FFF2-40B4-BE49-F238E27FC236}">
              <a16:creationId xmlns:a16="http://schemas.microsoft.com/office/drawing/2014/main" id="{F34BD587-29D0-47C0-AF4F-885817B7790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4" name="Line 244">
          <a:extLst>
            <a:ext uri="{FF2B5EF4-FFF2-40B4-BE49-F238E27FC236}">
              <a16:creationId xmlns:a16="http://schemas.microsoft.com/office/drawing/2014/main" id="{3FCFAC18-0067-420C-94D4-A2F373D9D61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5" name="Line 245">
          <a:extLst>
            <a:ext uri="{FF2B5EF4-FFF2-40B4-BE49-F238E27FC236}">
              <a16:creationId xmlns:a16="http://schemas.microsoft.com/office/drawing/2014/main" id="{64AFD79A-0324-4056-96AA-35D1918BB1E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6" name="Line 246">
          <a:extLst>
            <a:ext uri="{FF2B5EF4-FFF2-40B4-BE49-F238E27FC236}">
              <a16:creationId xmlns:a16="http://schemas.microsoft.com/office/drawing/2014/main" id="{790851E9-D731-440D-BEC3-3B2AA294699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7" name="Line 247">
          <a:extLst>
            <a:ext uri="{FF2B5EF4-FFF2-40B4-BE49-F238E27FC236}">
              <a16:creationId xmlns:a16="http://schemas.microsoft.com/office/drawing/2014/main" id="{134784BD-26B6-4D5F-8E84-576828B76E7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8" name="Line 248">
          <a:extLst>
            <a:ext uri="{FF2B5EF4-FFF2-40B4-BE49-F238E27FC236}">
              <a16:creationId xmlns:a16="http://schemas.microsoft.com/office/drawing/2014/main" id="{771D548C-EFD7-4024-91CD-D7E69671296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9" name="Line 249">
          <a:extLst>
            <a:ext uri="{FF2B5EF4-FFF2-40B4-BE49-F238E27FC236}">
              <a16:creationId xmlns:a16="http://schemas.microsoft.com/office/drawing/2014/main" id="{ECACD1CE-63A1-4B98-B4B8-73650B757B4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0" name="Line 250">
          <a:extLst>
            <a:ext uri="{FF2B5EF4-FFF2-40B4-BE49-F238E27FC236}">
              <a16:creationId xmlns:a16="http://schemas.microsoft.com/office/drawing/2014/main" id="{3A6EA4DC-30CF-4876-A2C4-D5171F8204B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1" name="Line 251">
          <a:extLst>
            <a:ext uri="{FF2B5EF4-FFF2-40B4-BE49-F238E27FC236}">
              <a16:creationId xmlns:a16="http://schemas.microsoft.com/office/drawing/2014/main" id="{12E168C9-4604-4C7D-A6A0-D0B62541D30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2" name="Line 252">
          <a:extLst>
            <a:ext uri="{FF2B5EF4-FFF2-40B4-BE49-F238E27FC236}">
              <a16:creationId xmlns:a16="http://schemas.microsoft.com/office/drawing/2014/main" id="{3B424BA6-E78C-4452-BB9C-2037DEC40E6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3" name="Line 253">
          <a:extLst>
            <a:ext uri="{FF2B5EF4-FFF2-40B4-BE49-F238E27FC236}">
              <a16:creationId xmlns:a16="http://schemas.microsoft.com/office/drawing/2014/main" id="{ACCC4127-0366-4EA2-9256-BFD66307237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4" name="Line 254">
          <a:extLst>
            <a:ext uri="{FF2B5EF4-FFF2-40B4-BE49-F238E27FC236}">
              <a16:creationId xmlns:a16="http://schemas.microsoft.com/office/drawing/2014/main" id="{7A8C5428-2087-4660-8DDC-806CBBAD7D6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5" name="Line 255">
          <a:extLst>
            <a:ext uri="{FF2B5EF4-FFF2-40B4-BE49-F238E27FC236}">
              <a16:creationId xmlns:a16="http://schemas.microsoft.com/office/drawing/2014/main" id="{2D9770B8-3DB1-4926-98A2-997ED56DB41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6" name="Line 256">
          <a:extLst>
            <a:ext uri="{FF2B5EF4-FFF2-40B4-BE49-F238E27FC236}">
              <a16:creationId xmlns:a16="http://schemas.microsoft.com/office/drawing/2014/main" id="{E84834F7-634E-4B86-933D-48B25DED41D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7" name="Line 257">
          <a:extLst>
            <a:ext uri="{FF2B5EF4-FFF2-40B4-BE49-F238E27FC236}">
              <a16:creationId xmlns:a16="http://schemas.microsoft.com/office/drawing/2014/main" id="{0C1959D9-0A77-4AA7-B0EA-2A79EBB1626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8" name="Line 258">
          <a:extLst>
            <a:ext uri="{FF2B5EF4-FFF2-40B4-BE49-F238E27FC236}">
              <a16:creationId xmlns:a16="http://schemas.microsoft.com/office/drawing/2014/main" id="{C1ADB870-298A-4CB5-8399-5C77BB08D59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9" name="Line 259">
          <a:extLst>
            <a:ext uri="{FF2B5EF4-FFF2-40B4-BE49-F238E27FC236}">
              <a16:creationId xmlns:a16="http://schemas.microsoft.com/office/drawing/2014/main" id="{573FEF41-D640-48BF-989B-2D88F9BBCB8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0" name="Line 260">
          <a:extLst>
            <a:ext uri="{FF2B5EF4-FFF2-40B4-BE49-F238E27FC236}">
              <a16:creationId xmlns:a16="http://schemas.microsoft.com/office/drawing/2014/main" id="{F4C523E0-FF9E-4604-8A1B-7CEF5F0A656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1" name="Line 261">
          <a:extLst>
            <a:ext uri="{FF2B5EF4-FFF2-40B4-BE49-F238E27FC236}">
              <a16:creationId xmlns:a16="http://schemas.microsoft.com/office/drawing/2014/main" id="{60263940-ABB2-4F47-99BC-8405B8042AE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2" name="Line 262">
          <a:extLst>
            <a:ext uri="{FF2B5EF4-FFF2-40B4-BE49-F238E27FC236}">
              <a16:creationId xmlns:a16="http://schemas.microsoft.com/office/drawing/2014/main" id="{89703CD4-254F-439E-A3A0-896653358B8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3" name="Line 263">
          <a:extLst>
            <a:ext uri="{FF2B5EF4-FFF2-40B4-BE49-F238E27FC236}">
              <a16:creationId xmlns:a16="http://schemas.microsoft.com/office/drawing/2014/main" id="{80B984B0-C1EB-4859-839E-BE0F13414A7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4" name="Line 264">
          <a:extLst>
            <a:ext uri="{FF2B5EF4-FFF2-40B4-BE49-F238E27FC236}">
              <a16:creationId xmlns:a16="http://schemas.microsoft.com/office/drawing/2014/main" id="{775DEEF5-03AD-475F-9637-F0B46DAF6FD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5" name="Line 265">
          <a:extLst>
            <a:ext uri="{FF2B5EF4-FFF2-40B4-BE49-F238E27FC236}">
              <a16:creationId xmlns:a16="http://schemas.microsoft.com/office/drawing/2014/main" id="{F0DC38C9-8F14-4A96-92A7-E7476FF0C94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6" name="Line 266">
          <a:extLst>
            <a:ext uri="{FF2B5EF4-FFF2-40B4-BE49-F238E27FC236}">
              <a16:creationId xmlns:a16="http://schemas.microsoft.com/office/drawing/2014/main" id="{3D6328D5-3187-4D73-8C87-507B36A399F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7" name="Line 267">
          <a:extLst>
            <a:ext uri="{FF2B5EF4-FFF2-40B4-BE49-F238E27FC236}">
              <a16:creationId xmlns:a16="http://schemas.microsoft.com/office/drawing/2014/main" id="{D5CCE6D8-B6AD-4C65-BBC8-C85B535DA50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8" name="Line 268">
          <a:extLst>
            <a:ext uri="{FF2B5EF4-FFF2-40B4-BE49-F238E27FC236}">
              <a16:creationId xmlns:a16="http://schemas.microsoft.com/office/drawing/2014/main" id="{676583A5-B037-4B16-B0CB-D80DFACEEF2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9" name="Line 269">
          <a:extLst>
            <a:ext uri="{FF2B5EF4-FFF2-40B4-BE49-F238E27FC236}">
              <a16:creationId xmlns:a16="http://schemas.microsoft.com/office/drawing/2014/main" id="{9F6DDF5D-89C4-4030-8902-7A6CB43C957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0" name="Line 270">
          <a:extLst>
            <a:ext uri="{FF2B5EF4-FFF2-40B4-BE49-F238E27FC236}">
              <a16:creationId xmlns:a16="http://schemas.microsoft.com/office/drawing/2014/main" id="{1AD95658-D732-4BA0-A132-A6241CFA037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1" name="Line 271">
          <a:extLst>
            <a:ext uri="{FF2B5EF4-FFF2-40B4-BE49-F238E27FC236}">
              <a16:creationId xmlns:a16="http://schemas.microsoft.com/office/drawing/2014/main" id="{6C42C5E3-B5A3-42F7-A38E-4443F1A20F9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2" name="Line 272">
          <a:extLst>
            <a:ext uri="{FF2B5EF4-FFF2-40B4-BE49-F238E27FC236}">
              <a16:creationId xmlns:a16="http://schemas.microsoft.com/office/drawing/2014/main" id="{2D780EDE-DFEC-437E-B3F6-394483992E0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3" name="Line 273">
          <a:extLst>
            <a:ext uri="{FF2B5EF4-FFF2-40B4-BE49-F238E27FC236}">
              <a16:creationId xmlns:a16="http://schemas.microsoft.com/office/drawing/2014/main" id="{D6342C39-B281-495B-A88A-0F5318AFFE4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4" name="Line 274">
          <a:extLst>
            <a:ext uri="{FF2B5EF4-FFF2-40B4-BE49-F238E27FC236}">
              <a16:creationId xmlns:a16="http://schemas.microsoft.com/office/drawing/2014/main" id="{6F9A5D83-B308-4DAC-B0D8-A28393410DC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5" name="Line 275">
          <a:extLst>
            <a:ext uri="{FF2B5EF4-FFF2-40B4-BE49-F238E27FC236}">
              <a16:creationId xmlns:a16="http://schemas.microsoft.com/office/drawing/2014/main" id="{FFA25B2E-22EE-4AAE-9677-72C104F85F5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6" name="Line 276">
          <a:extLst>
            <a:ext uri="{FF2B5EF4-FFF2-40B4-BE49-F238E27FC236}">
              <a16:creationId xmlns:a16="http://schemas.microsoft.com/office/drawing/2014/main" id="{298DD978-F47B-4F2B-8EE3-191152C64E8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7" name="Line 277">
          <a:extLst>
            <a:ext uri="{FF2B5EF4-FFF2-40B4-BE49-F238E27FC236}">
              <a16:creationId xmlns:a16="http://schemas.microsoft.com/office/drawing/2014/main" id="{BD776355-8DCF-476D-85CE-A3251EDDAA5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8" name="Line 278">
          <a:extLst>
            <a:ext uri="{FF2B5EF4-FFF2-40B4-BE49-F238E27FC236}">
              <a16:creationId xmlns:a16="http://schemas.microsoft.com/office/drawing/2014/main" id="{399E2460-AF81-4067-B4A4-6F392E7E8D1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9" name="Line 279">
          <a:extLst>
            <a:ext uri="{FF2B5EF4-FFF2-40B4-BE49-F238E27FC236}">
              <a16:creationId xmlns:a16="http://schemas.microsoft.com/office/drawing/2014/main" id="{7E600C26-6E03-4329-B9BF-9BB5193DC5A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0" name="Line 280">
          <a:extLst>
            <a:ext uri="{FF2B5EF4-FFF2-40B4-BE49-F238E27FC236}">
              <a16:creationId xmlns:a16="http://schemas.microsoft.com/office/drawing/2014/main" id="{50B64A95-7618-424A-94B7-2052058F18B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1" name="Line 281">
          <a:extLst>
            <a:ext uri="{FF2B5EF4-FFF2-40B4-BE49-F238E27FC236}">
              <a16:creationId xmlns:a16="http://schemas.microsoft.com/office/drawing/2014/main" id="{A495A80A-58FC-49C3-834B-18D21EC62C3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2" name="Line 282">
          <a:extLst>
            <a:ext uri="{FF2B5EF4-FFF2-40B4-BE49-F238E27FC236}">
              <a16:creationId xmlns:a16="http://schemas.microsoft.com/office/drawing/2014/main" id="{5213C7D6-8ABD-4762-95F2-60401662A6F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3" name="Line 283">
          <a:extLst>
            <a:ext uri="{FF2B5EF4-FFF2-40B4-BE49-F238E27FC236}">
              <a16:creationId xmlns:a16="http://schemas.microsoft.com/office/drawing/2014/main" id="{CD4495EF-7069-413B-BFFF-EFA0C9FB191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4" name="Line 284">
          <a:extLst>
            <a:ext uri="{FF2B5EF4-FFF2-40B4-BE49-F238E27FC236}">
              <a16:creationId xmlns:a16="http://schemas.microsoft.com/office/drawing/2014/main" id="{EA0033E7-A47F-4FA2-887F-A31DF385708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5" name="Line 285">
          <a:extLst>
            <a:ext uri="{FF2B5EF4-FFF2-40B4-BE49-F238E27FC236}">
              <a16:creationId xmlns:a16="http://schemas.microsoft.com/office/drawing/2014/main" id="{B313D185-349B-46CA-AC88-46D15655791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6" name="Line 286">
          <a:extLst>
            <a:ext uri="{FF2B5EF4-FFF2-40B4-BE49-F238E27FC236}">
              <a16:creationId xmlns:a16="http://schemas.microsoft.com/office/drawing/2014/main" id="{A3B154DD-36AB-45DA-94D2-B421A8AB63E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7" name="Line 287">
          <a:extLst>
            <a:ext uri="{FF2B5EF4-FFF2-40B4-BE49-F238E27FC236}">
              <a16:creationId xmlns:a16="http://schemas.microsoft.com/office/drawing/2014/main" id="{E9C98C87-9C37-42A9-A1EA-361C4CE3DDA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8" name="Line 288">
          <a:extLst>
            <a:ext uri="{FF2B5EF4-FFF2-40B4-BE49-F238E27FC236}">
              <a16:creationId xmlns:a16="http://schemas.microsoft.com/office/drawing/2014/main" id="{1477B283-7C84-4ACB-8A6F-2D35FDB875C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69" name="Line 289">
          <a:extLst>
            <a:ext uri="{FF2B5EF4-FFF2-40B4-BE49-F238E27FC236}">
              <a16:creationId xmlns:a16="http://schemas.microsoft.com/office/drawing/2014/main" id="{E4A91AD1-35BA-4000-A69A-CFACBC72E22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0" name="Line 290">
          <a:extLst>
            <a:ext uri="{FF2B5EF4-FFF2-40B4-BE49-F238E27FC236}">
              <a16:creationId xmlns:a16="http://schemas.microsoft.com/office/drawing/2014/main" id="{7AC07CBE-B0FB-4C26-8C00-72018FFF641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1" name="Line 291">
          <a:extLst>
            <a:ext uri="{FF2B5EF4-FFF2-40B4-BE49-F238E27FC236}">
              <a16:creationId xmlns:a16="http://schemas.microsoft.com/office/drawing/2014/main" id="{00EB3EEF-AB6D-433C-8C47-7411A4BCD45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2" name="Line 292">
          <a:extLst>
            <a:ext uri="{FF2B5EF4-FFF2-40B4-BE49-F238E27FC236}">
              <a16:creationId xmlns:a16="http://schemas.microsoft.com/office/drawing/2014/main" id="{EBA11FE1-C210-4794-AA34-655043DCCE2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3" name="Line 293">
          <a:extLst>
            <a:ext uri="{FF2B5EF4-FFF2-40B4-BE49-F238E27FC236}">
              <a16:creationId xmlns:a16="http://schemas.microsoft.com/office/drawing/2014/main" id="{4CD7BEC0-017C-4815-B3C2-8DE6CFD9336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4" name="Line 294">
          <a:extLst>
            <a:ext uri="{FF2B5EF4-FFF2-40B4-BE49-F238E27FC236}">
              <a16:creationId xmlns:a16="http://schemas.microsoft.com/office/drawing/2014/main" id="{74C2B98A-0300-4D75-AAA2-3913BCF1B0A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5" name="Line 295">
          <a:extLst>
            <a:ext uri="{FF2B5EF4-FFF2-40B4-BE49-F238E27FC236}">
              <a16:creationId xmlns:a16="http://schemas.microsoft.com/office/drawing/2014/main" id="{478975EE-5386-497B-A1DA-A5E170C7E91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6" name="Line 296">
          <a:extLst>
            <a:ext uri="{FF2B5EF4-FFF2-40B4-BE49-F238E27FC236}">
              <a16:creationId xmlns:a16="http://schemas.microsoft.com/office/drawing/2014/main" id="{22B4F25F-ADA7-4EF9-8BBE-C31680B6B6A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7" name="Line 297">
          <a:extLst>
            <a:ext uri="{FF2B5EF4-FFF2-40B4-BE49-F238E27FC236}">
              <a16:creationId xmlns:a16="http://schemas.microsoft.com/office/drawing/2014/main" id="{89C781AD-E083-4E45-899D-382C82D14E4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8" name="Line 298">
          <a:extLst>
            <a:ext uri="{FF2B5EF4-FFF2-40B4-BE49-F238E27FC236}">
              <a16:creationId xmlns:a16="http://schemas.microsoft.com/office/drawing/2014/main" id="{4A2FB9BE-7277-4B62-B958-79B0FE55D64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9" name="Line 299">
          <a:extLst>
            <a:ext uri="{FF2B5EF4-FFF2-40B4-BE49-F238E27FC236}">
              <a16:creationId xmlns:a16="http://schemas.microsoft.com/office/drawing/2014/main" id="{B0F8B6A1-E6AC-43B5-9A78-181DCAA5E51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0" name="Line 300">
          <a:extLst>
            <a:ext uri="{FF2B5EF4-FFF2-40B4-BE49-F238E27FC236}">
              <a16:creationId xmlns:a16="http://schemas.microsoft.com/office/drawing/2014/main" id="{367B56AE-14A3-4120-B4E0-795F5F5B420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1" name="Line 301">
          <a:extLst>
            <a:ext uri="{FF2B5EF4-FFF2-40B4-BE49-F238E27FC236}">
              <a16:creationId xmlns:a16="http://schemas.microsoft.com/office/drawing/2014/main" id="{66DDF187-0C21-44EE-B94A-1AC39C595A1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2" name="Line 302">
          <a:extLst>
            <a:ext uri="{FF2B5EF4-FFF2-40B4-BE49-F238E27FC236}">
              <a16:creationId xmlns:a16="http://schemas.microsoft.com/office/drawing/2014/main" id="{83F766FC-8442-40F8-A6FE-35E86891241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3" name="Line 303">
          <a:extLst>
            <a:ext uri="{FF2B5EF4-FFF2-40B4-BE49-F238E27FC236}">
              <a16:creationId xmlns:a16="http://schemas.microsoft.com/office/drawing/2014/main" id="{0FE084FF-B788-4387-BB01-5E48B6A3919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4" name="Line 304">
          <a:extLst>
            <a:ext uri="{FF2B5EF4-FFF2-40B4-BE49-F238E27FC236}">
              <a16:creationId xmlns:a16="http://schemas.microsoft.com/office/drawing/2014/main" id="{BF615BBB-78E1-4D30-B02A-7D2F2CAF3F7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5" name="Line 305">
          <a:extLst>
            <a:ext uri="{FF2B5EF4-FFF2-40B4-BE49-F238E27FC236}">
              <a16:creationId xmlns:a16="http://schemas.microsoft.com/office/drawing/2014/main" id="{AFF0E07C-1D39-46CD-8CEC-F4409ED767A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6" name="Line 306">
          <a:extLst>
            <a:ext uri="{FF2B5EF4-FFF2-40B4-BE49-F238E27FC236}">
              <a16:creationId xmlns:a16="http://schemas.microsoft.com/office/drawing/2014/main" id="{EB74E2F4-BDDD-4CC5-8E2F-192017C10F5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7" name="Line 307">
          <a:extLst>
            <a:ext uri="{FF2B5EF4-FFF2-40B4-BE49-F238E27FC236}">
              <a16:creationId xmlns:a16="http://schemas.microsoft.com/office/drawing/2014/main" id="{C9EFE04B-FB39-4690-8E71-4543B56C69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8" name="Line 308">
          <a:extLst>
            <a:ext uri="{FF2B5EF4-FFF2-40B4-BE49-F238E27FC236}">
              <a16:creationId xmlns:a16="http://schemas.microsoft.com/office/drawing/2014/main" id="{7F55FB0D-6D66-4661-99E8-328AD16EC44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9" name="Line 309">
          <a:extLst>
            <a:ext uri="{FF2B5EF4-FFF2-40B4-BE49-F238E27FC236}">
              <a16:creationId xmlns:a16="http://schemas.microsoft.com/office/drawing/2014/main" id="{4DD8405B-56B8-44B2-BBFF-F09213834F3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0" name="Line 310">
          <a:extLst>
            <a:ext uri="{FF2B5EF4-FFF2-40B4-BE49-F238E27FC236}">
              <a16:creationId xmlns:a16="http://schemas.microsoft.com/office/drawing/2014/main" id="{729BA45A-A6D0-4D11-838A-D99A1C17E1A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1" name="Line 311">
          <a:extLst>
            <a:ext uri="{FF2B5EF4-FFF2-40B4-BE49-F238E27FC236}">
              <a16:creationId xmlns:a16="http://schemas.microsoft.com/office/drawing/2014/main" id="{A97F461E-182C-4D38-B912-FA9A91BDCDD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2" name="Line 312">
          <a:extLst>
            <a:ext uri="{FF2B5EF4-FFF2-40B4-BE49-F238E27FC236}">
              <a16:creationId xmlns:a16="http://schemas.microsoft.com/office/drawing/2014/main" id="{4F64BC11-2077-4FE8-950A-6D07386CD91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3" name="Line 313">
          <a:extLst>
            <a:ext uri="{FF2B5EF4-FFF2-40B4-BE49-F238E27FC236}">
              <a16:creationId xmlns:a16="http://schemas.microsoft.com/office/drawing/2014/main" id="{856A56F7-6021-421E-96AB-080E877AA52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4" name="Line 314">
          <a:extLst>
            <a:ext uri="{FF2B5EF4-FFF2-40B4-BE49-F238E27FC236}">
              <a16:creationId xmlns:a16="http://schemas.microsoft.com/office/drawing/2014/main" id="{BAE47985-9CE8-482F-98C5-149476C0F65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5" name="Line 315">
          <a:extLst>
            <a:ext uri="{FF2B5EF4-FFF2-40B4-BE49-F238E27FC236}">
              <a16:creationId xmlns:a16="http://schemas.microsoft.com/office/drawing/2014/main" id="{66012C93-06AC-4A4E-B295-C9C2AEE50F0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6" name="Line 316">
          <a:extLst>
            <a:ext uri="{FF2B5EF4-FFF2-40B4-BE49-F238E27FC236}">
              <a16:creationId xmlns:a16="http://schemas.microsoft.com/office/drawing/2014/main" id="{2E1D4C8C-7F44-44B3-A6A5-AC033F9C4DC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7" name="Line 317">
          <a:extLst>
            <a:ext uri="{FF2B5EF4-FFF2-40B4-BE49-F238E27FC236}">
              <a16:creationId xmlns:a16="http://schemas.microsoft.com/office/drawing/2014/main" id="{41FFBFD3-B4F1-4C3D-ACAA-8AB9402EE52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8" name="Line 318">
          <a:extLst>
            <a:ext uri="{FF2B5EF4-FFF2-40B4-BE49-F238E27FC236}">
              <a16:creationId xmlns:a16="http://schemas.microsoft.com/office/drawing/2014/main" id="{9C2347D7-25F1-4852-AA4C-5E9D3C3B074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9" name="Line 319">
          <a:extLst>
            <a:ext uri="{FF2B5EF4-FFF2-40B4-BE49-F238E27FC236}">
              <a16:creationId xmlns:a16="http://schemas.microsoft.com/office/drawing/2014/main" id="{50B4E790-6D11-4802-A6CA-F07F4621F6A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0" name="Line 320">
          <a:extLst>
            <a:ext uri="{FF2B5EF4-FFF2-40B4-BE49-F238E27FC236}">
              <a16:creationId xmlns:a16="http://schemas.microsoft.com/office/drawing/2014/main" id="{ACBF3140-C542-4862-AE62-D45733C7800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1" name="Line 321">
          <a:extLst>
            <a:ext uri="{FF2B5EF4-FFF2-40B4-BE49-F238E27FC236}">
              <a16:creationId xmlns:a16="http://schemas.microsoft.com/office/drawing/2014/main" id="{F5008A4C-A014-4AA4-9445-4AAC97C3C0A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2" name="Line 322">
          <a:extLst>
            <a:ext uri="{FF2B5EF4-FFF2-40B4-BE49-F238E27FC236}">
              <a16:creationId xmlns:a16="http://schemas.microsoft.com/office/drawing/2014/main" id="{FA282172-72F0-4E38-8AA5-AE6EE8E774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3" name="Line 323">
          <a:extLst>
            <a:ext uri="{FF2B5EF4-FFF2-40B4-BE49-F238E27FC236}">
              <a16:creationId xmlns:a16="http://schemas.microsoft.com/office/drawing/2014/main" id="{146936B6-D3A9-4831-A25E-4267C1562E3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4" name="Line 324">
          <a:extLst>
            <a:ext uri="{FF2B5EF4-FFF2-40B4-BE49-F238E27FC236}">
              <a16:creationId xmlns:a16="http://schemas.microsoft.com/office/drawing/2014/main" id="{2FAB4076-8150-4C5C-94CF-27293728832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5" name="Line 325">
          <a:extLst>
            <a:ext uri="{FF2B5EF4-FFF2-40B4-BE49-F238E27FC236}">
              <a16:creationId xmlns:a16="http://schemas.microsoft.com/office/drawing/2014/main" id="{07AB75A1-112B-4197-8456-7D5BBAB2DD2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6" name="Line 326">
          <a:extLst>
            <a:ext uri="{FF2B5EF4-FFF2-40B4-BE49-F238E27FC236}">
              <a16:creationId xmlns:a16="http://schemas.microsoft.com/office/drawing/2014/main" id="{D15D64E4-9ED3-4777-A5D4-18E84FD9D47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7" name="Line 327">
          <a:extLst>
            <a:ext uri="{FF2B5EF4-FFF2-40B4-BE49-F238E27FC236}">
              <a16:creationId xmlns:a16="http://schemas.microsoft.com/office/drawing/2014/main" id="{6ADE6D05-34B7-43E8-B39C-BBDC2812860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8" name="Line 328">
          <a:extLst>
            <a:ext uri="{FF2B5EF4-FFF2-40B4-BE49-F238E27FC236}">
              <a16:creationId xmlns:a16="http://schemas.microsoft.com/office/drawing/2014/main" id="{5843AE6F-032C-40A8-A8FE-4D6C192B537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9" name="Line 329">
          <a:extLst>
            <a:ext uri="{FF2B5EF4-FFF2-40B4-BE49-F238E27FC236}">
              <a16:creationId xmlns:a16="http://schemas.microsoft.com/office/drawing/2014/main" id="{7361977A-E620-4EA8-BF6B-73CCA8BF81B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0" name="Line 330">
          <a:extLst>
            <a:ext uri="{FF2B5EF4-FFF2-40B4-BE49-F238E27FC236}">
              <a16:creationId xmlns:a16="http://schemas.microsoft.com/office/drawing/2014/main" id="{8EA685EB-A074-42E9-8109-4D2189D1B7A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1" name="Line 331">
          <a:extLst>
            <a:ext uri="{FF2B5EF4-FFF2-40B4-BE49-F238E27FC236}">
              <a16:creationId xmlns:a16="http://schemas.microsoft.com/office/drawing/2014/main" id="{CE4EF8FB-37E6-4168-9092-3B2A284D41D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2" name="Line 332">
          <a:extLst>
            <a:ext uri="{FF2B5EF4-FFF2-40B4-BE49-F238E27FC236}">
              <a16:creationId xmlns:a16="http://schemas.microsoft.com/office/drawing/2014/main" id="{6FDEE5DB-4F47-4CEB-833B-802BE8ADE89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3" name="Line 333">
          <a:extLst>
            <a:ext uri="{FF2B5EF4-FFF2-40B4-BE49-F238E27FC236}">
              <a16:creationId xmlns:a16="http://schemas.microsoft.com/office/drawing/2014/main" id="{216ADEC1-787D-4C6A-94AA-B6C40BED168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4" name="Line 334">
          <a:extLst>
            <a:ext uri="{FF2B5EF4-FFF2-40B4-BE49-F238E27FC236}">
              <a16:creationId xmlns:a16="http://schemas.microsoft.com/office/drawing/2014/main" id="{DE2334E9-1066-4432-961E-24A94C0EB9E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5" name="Line 335">
          <a:extLst>
            <a:ext uri="{FF2B5EF4-FFF2-40B4-BE49-F238E27FC236}">
              <a16:creationId xmlns:a16="http://schemas.microsoft.com/office/drawing/2014/main" id="{A0A8BD59-71EE-40E5-BAF8-8E26D0CF917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6" name="Line 336">
          <a:extLst>
            <a:ext uri="{FF2B5EF4-FFF2-40B4-BE49-F238E27FC236}">
              <a16:creationId xmlns:a16="http://schemas.microsoft.com/office/drawing/2014/main" id="{E6333E71-3501-4DD7-9956-98DCCE61B17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7" name="Line 337">
          <a:extLst>
            <a:ext uri="{FF2B5EF4-FFF2-40B4-BE49-F238E27FC236}">
              <a16:creationId xmlns:a16="http://schemas.microsoft.com/office/drawing/2014/main" id="{22E17593-E114-4F0C-9537-5DD17614EB1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8" name="Line 338">
          <a:extLst>
            <a:ext uri="{FF2B5EF4-FFF2-40B4-BE49-F238E27FC236}">
              <a16:creationId xmlns:a16="http://schemas.microsoft.com/office/drawing/2014/main" id="{1387D100-0685-459E-B3C7-252F9D38EE6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9" name="Line 339">
          <a:extLst>
            <a:ext uri="{FF2B5EF4-FFF2-40B4-BE49-F238E27FC236}">
              <a16:creationId xmlns:a16="http://schemas.microsoft.com/office/drawing/2014/main" id="{68979F89-9851-4835-9439-5CD8A9D8EE3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0" name="Line 340">
          <a:extLst>
            <a:ext uri="{FF2B5EF4-FFF2-40B4-BE49-F238E27FC236}">
              <a16:creationId xmlns:a16="http://schemas.microsoft.com/office/drawing/2014/main" id="{6DE94D87-A44C-46F3-9FB0-0DB85FF49E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1" name="Line 341">
          <a:extLst>
            <a:ext uri="{FF2B5EF4-FFF2-40B4-BE49-F238E27FC236}">
              <a16:creationId xmlns:a16="http://schemas.microsoft.com/office/drawing/2014/main" id="{564433B0-592A-44CD-BB61-2CA104DB634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2" name="Line 342">
          <a:extLst>
            <a:ext uri="{FF2B5EF4-FFF2-40B4-BE49-F238E27FC236}">
              <a16:creationId xmlns:a16="http://schemas.microsoft.com/office/drawing/2014/main" id="{A6994C20-5AE8-4198-9F26-4C92D87B347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3" name="Line 343">
          <a:extLst>
            <a:ext uri="{FF2B5EF4-FFF2-40B4-BE49-F238E27FC236}">
              <a16:creationId xmlns:a16="http://schemas.microsoft.com/office/drawing/2014/main" id="{80FF6058-7090-4A03-BA2D-9EAA16D0582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4" name="Line 344">
          <a:extLst>
            <a:ext uri="{FF2B5EF4-FFF2-40B4-BE49-F238E27FC236}">
              <a16:creationId xmlns:a16="http://schemas.microsoft.com/office/drawing/2014/main" id="{66C568E4-BEB5-4DD4-928E-1690B15C52D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5" name="Line 345">
          <a:extLst>
            <a:ext uri="{FF2B5EF4-FFF2-40B4-BE49-F238E27FC236}">
              <a16:creationId xmlns:a16="http://schemas.microsoft.com/office/drawing/2014/main" id="{22F3DDE4-E362-4713-B8A0-63EE16127EE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6" name="Line 346">
          <a:extLst>
            <a:ext uri="{FF2B5EF4-FFF2-40B4-BE49-F238E27FC236}">
              <a16:creationId xmlns:a16="http://schemas.microsoft.com/office/drawing/2014/main" id="{4777AE38-166E-429D-AFC1-E7A4E1B1CEC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7" name="Line 347">
          <a:extLst>
            <a:ext uri="{FF2B5EF4-FFF2-40B4-BE49-F238E27FC236}">
              <a16:creationId xmlns:a16="http://schemas.microsoft.com/office/drawing/2014/main" id="{3337253C-9D91-4B9E-9A96-6FA0932088D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8" name="Line 348">
          <a:extLst>
            <a:ext uri="{FF2B5EF4-FFF2-40B4-BE49-F238E27FC236}">
              <a16:creationId xmlns:a16="http://schemas.microsoft.com/office/drawing/2014/main" id="{5E16FC0F-F44B-4754-ACB6-137CFA53B65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9" name="Line 349">
          <a:extLst>
            <a:ext uri="{FF2B5EF4-FFF2-40B4-BE49-F238E27FC236}">
              <a16:creationId xmlns:a16="http://schemas.microsoft.com/office/drawing/2014/main" id="{0389423C-789D-4BF9-BA8A-EE371D79F2F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0" name="Line 350">
          <a:extLst>
            <a:ext uri="{FF2B5EF4-FFF2-40B4-BE49-F238E27FC236}">
              <a16:creationId xmlns:a16="http://schemas.microsoft.com/office/drawing/2014/main" id="{31583829-D8FB-4E35-AA66-2320CE3C711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1" name="Line 351">
          <a:extLst>
            <a:ext uri="{FF2B5EF4-FFF2-40B4-BE49-F238E27FC236}">
              <a16:creationId xmlns:a16="http://schemas.microsoft.com/office/drawing/2014/main" id="{E35C8188-A953-470A-85D6-4C04355AEE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2" name="Line 352">
          <a:extLst>
            <a:ext uri="{FF2B5EF4-FFF2-40B4-BE49-F238E27FC236}">
              <a16:creationId xmlns:a16="http://schemas.microsoft.com/office/drawing/2014/main" id="{91977D82-F6B8-4C5E-80A4-C173D3AB848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3" name="Line 353">
          <a:extLst>
            <a:ext uri="{FF2B5EF4-FFF2-40B4-BE49-F238E27FC236}">
              <a16:creationId xmlns:a16="http://schemas.microsoft.com/office/drawing/2014/main" id="{169BD709-E3B1-488F-A965-650D58FAB18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4" name="Line 354">
          <a:extLst>
            <a:ext uri="{FF2B5EF4-FFF2-40B4-BE49-F238E27FC236}">
              <a16:creationId xmlns:a16="http://schemas.microsoft.com/office/drawing/2014/main" id="{56A7BA94-8944-41BB-B2FE-FCC55FF406B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5" name="Line 355">
          <a:extLst>
            <a:ext uri="{FF2B5EF4-FFF2-40B4-BE49-F238E27FC236}">
              <a16:creationId xmlns:a16="http://schemas.microsoft.com/office/drawing/2014/main" id="{6D3EA4F9-7528-4E57-AD73-656C4F435DA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6" name="Line 356">
          <a:extLst>
            <a:ext uri="{FF2B5EF4-FFF2-40B4-BE49-F238E27FC236}">
              <a16:creationId xmlns:a16="http://schemas.microsoft.com/office/drawing/2014/main" id="{42FAAC2C-64C5-4F85-AF5F-A55420B10BE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7" name="Line 357">
          <a:extLst>
            <a:ext uri="{FF2B5EF4-FFF2-40B4-BE49-F238E27FC236}">
              <a16:creationId xmlns:a16="http://schemas.microsoft.com/office/drawing/2014/main" id="{69EF50EC-DA75-4868-AF57-030DE761E9D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8" name="Line 358">
          <a:extLst>
            <a:ext uri="{FF2B5EF4-FFF2-40B4-BE49-F238E27FC236}">
              <a16:creationId xmlns:a16="http://schemas.microsoft.com/office/drawing/2014/main" id="{E3F37DAA-DCA7-491B-AE6D-1E5F1CD439F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9" name="Line 359">
          <a:extLst>
            <a:ext uri="{FF2B5EF4-FFF2-40B4-BE49-F238E27FC236}">
              <a16:creationId xmlns:a16="http://schemas.microsoft.com/office/drawing/2014/main" id="{A08A52A3-8002-4312-AE93-8A4C51F6B95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0" name="Line 360">
          <a:extLst>
            <a:ext uri="{FF2B5EF4-FFF2-40B4-BE49-F238E27FC236}">
              <a16:creationId xmlns:a16="http://schemas.microsoft.com/office/drawing/2014/main" id="{3814B586-485D-4088-AAC9-207765E7A4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1" name="Line 361">
          <a:extLst>
            <a:ext uri="{FF2B5EF4-FFF2-40B4-BE49-F238E27FC236}">
              <a16:creationId xmlns:a16="http://schemas.microsoft.com/office/drawing/2014/main" id="{DF495C74-C571-4518-BB84-4D207D74C2A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2" name="Line 362">
          <a:extLst>
            <a:ext uri="{FF2B5EF4-FFF2-40B4-BE49-F238E27FC236}">
              <a16:creationId xmlns:a16="http://schemas.microsoft.com/office/drawing/2014/main" id="{FA558B48-947A-4EC9-B5A4-AB5EFE43A1F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3" name="Line 363">
          <a:extLst>
            <a:ext uri="{FF2B5EF4-FFF2-40B4-BE49-F238E27FC236}">
              <a16:creationId xmlns:a16="http://schemas.microsoft.com/office/drawing/2014/main" id="{4236246E-A7F0-4A34-9486-CFBDF6C054B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4" name="Line 364">
          <a:extLst>
            <a:ext uri="{FF2B5EF4-FFF2-40B4-BE49-F238E27FC236}">
              <a16:creationId xmlns:a16="http://schemas.microsoft.com/office/drawing/2014/main" id="{C7818C0F-4A40-42AF-BFDC-3928F7EA365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5" name="Line 365">
          <a:extLst>
            <a:ext uri="{FF2B5EF4-FFF2-40B4-BE49-F238E27FC236}">
              <a16:creationId xmlns:a16="http://schemas.microsoft.com/office/drawing/2014/main" id="{250EE8EE-ADC0-4A14-8396-82C47FAFFDD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6" name="Line 366">
          <a:extLst>
            <a:ext uri="{FF2B5EF4-FFF2-40B4-BE49-F238E27FC236}">
              <a16:creationId xmlns:a16="http://schemas.microsoft.com/office/drawing/2014/main" id="{DA867E37-1486-43C7-93EE-2D59F469F85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7" name="Line 367">
          <a:extLst>
            <a:ext uri="{FF2B5EF4-FFF2-40B4-BE49-F238E27FC236}">
              <a16:creationId xmlns:a16="http://schemas.microsoft.com/office/drawing/2014/main" id="{56F69BAD-F29D-441D-A76F-9DFED90B1BF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8" name="Line 368">
          <a:extLst>
            <a:ext uri="{FF2B5EF4-FFF2-40B4-BE49-F238E27FC236}">
              <a16:creationId xmlns:a16="http://schemas.microsoft.com/office/drawing/2014/main" id="{83BA09EC-4CDD-4C23-993C-4DBCA48043A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9" name="Line 369">
          <a:extLst>
            <a:ext uri="{FF2B5EF4-FFF2-40B4-BE49-F238E27FC236}">
              <a16:creationId xmlns:a16="http://schemas.microsoft.com/office/drawing/2014/main" id="{CCF50687-A9AC-4499-A889-BDA48ED78E8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0" name="Line 370">
          <a:extLst>
            <a:ext uri="{FF2B5EF4-FFF2-40B4-BE49-F238E27FC236}">
              <a16:creationId xmlns:a16="http://schemas.microsoft.com/office/drawing/2014/main" id="{41753494-051E-4919-9606-D76812E5D5B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1" name="Line 371">
          <a:extLst>
            <a:ext uri="{FF2B5EF4-FFF2-40B4-BE49-F238E27FC236}">
              <a16:creationId xmlns:a16="http://schemas.microsoft.com/office/drawing/2014/main" id="{BF3A38E6-1B4E-4752-9BD5-C5D0EAD538B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2" name="Line 372">
          <a:extLst>
            <a:ext uri="{FF2B5EF4-FFF2-40B4-BE49-F238E27FC236}">
              <a16:creationId xmlns:a16="http://schemas.microsoft.com/office/drawing/2014/main" id="{93E57641-D9F9-4556-ABF2-CAA91B2F068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3" name="Line 373">
          <a:extLst>
            <a:ext uri="{FF2B5EF4-FFF2-40B4-BE49-F238E27FC236}">
              <a16:creationId xmlns:a16="http://schemas.microsoft.com/office/drawing/2014/main" id="{1F060ED5-03B1-4DC9-9BED-5604736A8A7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4" name="Line 374">
          <a:extLst>
            <a:ext uri="{FF2B5EF4-FFF2-40B4-BE49-F238E27FC236}">
              <a16:creationId xmlns:a16="http://schemas.microsoft.com/office/drawing/2014/main" id="{4BAF1887-441F-4D9F-8D83-65FCBA9B60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5" name="Line 375">
          <a:extLst>
            <a:ext uri="{FF2B5EF4-FFF2-40B4-BE49-F238E27FC236}">
              <a16:creationId xmlns:a16="http://schemas.microsoft.com/office/drawing/2014/main" id="{156215F4-D9E1-4C85-B286-F85208A5313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6" name="Line 376">
          <a:extLst>
            <a:ext uri="{FF2B5EF4-FFF2-40B4-BE49-F238E27FC236}">
              <a16:creationId xmlns:a16="http://schemas.microsoft.com/office/drawing/2014/main" id="{C805ADCA-A9D7-4A29-8784-BED148E8CBB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7" name="Line 377">
          <a:extLst>
            <a:ext uri="{FF2B5EF4-FFF2-40B4-BE49-F238E27FC236}">
              <a16:creationId xmlns:a16="http://schemas.microsoft.com/office/drawing/2014/main" id="{459DA3EE-8D53-46C7-9019-0D17DA4759C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8" name="Line 378">
          <a:extLst>
            <a:ext uri="{FF2B5EF4-FFF2-40B4-BE49-F238E27FC236}">
              <a16:creationId xmlns:a16="http://schemas.microsoft.com/office/drawing/2014/main" id="{C9C338DB-6BC8-4B78-9C80-DE4DE1EFB9E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9" name="Line 379">
          <a:extLst>
            <a:ext uri="{FF2B5EF4-FFF2-40B4-BE49-F238E27FC236}">
              <a16:creationId xmlns:a16="http://schemas.microsoft.com/office/drawing/2014/main" id="{0F53C096-CECE-4C30-98AD-40DE8E7FFD0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0" name="Line 380">
          <a:extLst>
            <a:ext uri="{FF2B5EF4-FFF2-40B4-BE49-F238E27FC236}">
              <a16:creationId xmlns:a16="http://schemas.microsoft.com/office/drawing/2014/main" id="{73D717F9-EFD3-492A-951F-1FAD5C96D3A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1" name="Line 381">
          <a:extLst>
            <a:ext uri="{FF2B5EF4-FFF2-40B4-BE49-F238E27FC236}">
              <a16:creationId xmlns:a16="http://schemas.microsoft.com/office/drawing/2014/main" id="{FE542958-6841-40AD-8D5A-A6EF2A04BA4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2" name="Line 382">
          <a:extLst>
            <a:ext uri="{FF2B5EF4-FFF2-40B4-BE49-F238E27FC236}">
              <a16:creationId xmlns:a16="http://schemas.microsoft.com/office/drawing/2014/main" id="{919AAB4C-C66A-4F76-90DC-D9E7E3BA13C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3" name="Line 383">
          <a:extLst>
            <a:ext uri="{FF2B5EF4-FFF2-40B4-BE49-F238E27FC236}">
              <a16:creationId xmlns:a16="http://schemas.microsoft.com/office/drawing/2014/main" id="{BC397846-1F88-4B6B-AA65-7FB6B4EE229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4" name="Line 384">
          <a:extLst>
            <a:ext uri="{FF2B5EF4-FFF2-40B4-BE49-F238E27FC236}">
              <a16:creationId xmlns:a16="http://schemas.microsoft.com/office/drawing/2014/main" id="{DA4E3E0D-C605-472C-877B-00469E659C2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1" name="Line 1">
          <a:extLst>
            <a:ext uri="{FF2B5EF4-FFF2-40B4-BE49-F238E27FC236}">
              <a16:creationId xmlns:a16="http://schemas.microsoft.com/office/drawing/2014/main" id="{EB7D6D08-CF8C-4964-93FE-29A3ED5BDE8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2" name="Line 2">
          <a:extLst>
            <a:ext uri="{FF2B5EF4-FFF2-40B4-BE49-F238E27FC236}">
              <a16:creationId xmlns:a16="http://schemas.microsoft.com/office/drawing/2014/main" id="{1A2779C9-3965-417B-9FCB-EBDA1951399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3" name="Line 3">
          <a:extLst>
            <a:ext uri="{FF2B5EF4-FFF2-40B4-BE49-F238E27FC236}">
              <a16:creationId xmlns:a16="http://schemas.microsoft.com/office/drawing/2014/main" id="{5DC80A22-040D-4BAB-A1B7-D03C5DB7CC2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4" name="Line 4">
          <a:extLst>
            <a:ext uri="{FF2B5EF4-FFF2-40B4-BE49-F238E27FC236}">
              <a16:creationId xmlns:a16="http://schemas.microsoft.com/office/drawing/2014/main" id="{19C027AC-56C8-424F-B669-A576572BE56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5" name="Line 5">
          <a:extLst>
            <a:ext uri="{FF2B5EF4-FFF2-40B4-BE49-F238E27FC236}">
              <a16:creationId xmlns:a16="http://schemas.microsoft.com/office/drawing/2014/main" id="{7DB3E3C7-6715-4C1E-A333-1623DD03CB3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6" name="Line 6">
          <a:extLst>
            <a:ext uri="{FF2B5EF4-FFF2-40B4-BE49-F238E27FC236}">
              <a16:creationId xmlns:a16="http://schemas.microsoft.com/office/drawing/2014/main" id="{EA70DCEF-ABC8-4BE5-9543-010E79D6B66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7" name="Line 7">
          <a:extLst>
            <a:ext uri="{FF2B5EF4-FFF2-40B4-BE49-F238E27FC236}">
              <a16:creationId xmlns:a16="http://schemas.microsoft.com/office/drawing/2014/main" id="{117293A2-7D47-4B54-B8B6-E3DAFC5E17C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8" name="Line 8">
          <a:extLst>
            <a:ext uri="{FF2B5EF4-FFF2-40B4-BE49-F238E27FC236}">
              <a16:creationId xmlns:a16="http://schemas.microsoft.com/office/drawing/2014/main" id="{19ADCC07-90BA-4EF2-80D1-75BD514DD5D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49" name="Line 9">
          <a:extLst>
            <a:ext uri="{FF2B5EF4-FFF2-40B4-BE49-F238E27FC236}">
              <a16:creationId xmlns:a16="http://schemas.microsoft.com/office/drawing/2014/main" id="{D64ED401-F476-42A5-873C-CFC56EC68BF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0" name="Line 10">
          <a:extLst>
            <a:ext uri="{FF2B5EF4-FFF2-40B4-BE49-F238E27FC236}">
              <a16:creationId xmlns:a16="http://schemas.microsoft.com/office/drawing/2014/main" id="{63B38F82-320E-4E66-BD8C-2AC295B1F9D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1" name="Line 11">
          <a:extLst>
            <a:ext uri="{FF2B5EF4-FFF2-40B4-BE49-F238E27FC236}">
              <a16:creationId xmlns:a16="http://schemas.microsoft.com/office/drawing/2014/main" id="{77ABAC38-8EDB-44F7-902D-FABBC155A9B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2" name="Line 12">
          <a:extLst>
            <a:ext uri="{FF2B5EF4-FFF2-40B4-BE49-F238E27FC236}">
              <a16:creationId xmlns:a16="http://schemas.microsoft.com/office/drawing/2014/main" id="{F8CD17E7-0C40-4235-8DCA-32CB6B8814C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3" name="Line 13">
          <a:extLst>
            <a:ext uri="{FF2B5EF4-FFF2-40B4-BE49-F238E27FC236}">
              <a16:creationId xmlns:a16="http://schemas.microsoft.com/office/drawing/2014/main" id="{680B6F15-22CC-4ACC-BDD1-C7089D696F6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4" name="Line 14">
          <a:extLst>
            <a:ext uri="{FF2B5EF4-FFF2-40B4-BE49-F238E27FC236}">
              <a16:creationId xmlns:a16="http://schemas.microsoft.com/office/drawing/2014/main" id="{AA6BD823-E23E-4786-BF6D-328F5609F68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5" name="Line 15">
          <a:extLst>
            <a:ext uri="{FF2B5EF4-FFF2-40B4-BE49-F238E27FC236}">
              <a16:creationId xmlns:a16="http://schemas.microsoft.com/office/drawing/2014/main" id="{94F6FB34-5DDF-4772-9DB4-FFCC53061EC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6" name="Line 16">
          <a:extLst>
            <a:ext uri="{FF2B5EF4-FFF2-40B4-BE49-F238E27FC236}">
              <a16:creationId xmlns:a16="http://schemas.microsoft.com/office/drawing/2014/main" id="{3113A604-20E4-4E71-A43E-486DB7F5121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7" name="Line 17">
          <a:extLst>
            <a:ext uri="{FF2B5EF4-FFF2-40B4-BE49-F238E27FC236}">
              <a16:creationId xmlns:a16="http://schemas.microsoft.com/office/drawing/2014/main" id="{65F62E3D-2ACB-4FEF-8B28-554386D3CDD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8" name="Line 18">
          <a:extLst>
            <a:ext uri="{FF2B5EF4-FFF2-40B4-BE49-F238E27FC236}">
              <a16:creationId xmlns:a16="http://schemas.microsoft.com/office/drawing/2014/main" id="{9A275CD9-708A-4C8D-8C3C-209176E3B0E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59" name="Line 19">
          <a:extLst>
            <a:ext uri="{FF2B5EF4-FFF2-40B4-BE49-F238E27FC236}">
              <a16:creationId xmlns:a16="http://schemas.microsoft.com/office/drawing/2014/main" id="{5B8FA12C-4D37-4C39-9FD4-426E0B21382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0" name="Line 20">
          <a:extLst>
            <a:ext uri="{FF2B5EF4-FFF2-40B4-BE49-F238E27FC236}">
              <a16:creationId xmlns:a16="http://schemas.microsoft.com/office/drawing/2014/main" id="{7E7A5A7E-8D82-47EC-A971-7FAA97FABDF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1" name="Line 21">
          <a:extLst>
            <a:ext uri="{FF2B5EF4-FFF2-40B4-BE49-F238E27FC236}">
              <a16:creationId xmlns:a16="http://schemas.microsoft.com/office/drawing/2014/main" id="{08D46F99-A06D-4378-99AB-4442EF8E9A7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2" name="Line 22">
          <a:extLst>
            <a:ext uri="{FF2B5EF4-FFF2-40B4-BE49-F238E27FC236}">
              <a16:creationId xmlns:a16="http://schemas.microsoft.com/office/drawing/2014/main" id="{544A9FCB-D001-43DA-A53B-FB4ACA691D7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3" name="Line 23">
          <a:extLst>
            <a:ext uri="{FF2B5EF4-FFF2-40B4-BE49-F238E27FC236}">
              <a16:creationId xmlns:a16="http://schemas.microsoft.com/office/drawing/2014/main" id="{A0468356-5049-41A3-83ED-78215232FC4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4" name="Line 24">
          <a:extLst>
            <a:ext uri="{FF2B5EF4-FFF2-40B4-BE49-F238E27FC236}">
              <a16:creationId xmlns:a16="http://schemas.microsoft.com/office/drawing/2014/main" id="{ECB78C71-3BD2-4650-9F0E-359E54FDF42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5" name="Line 25">
          <a:extLst>
            <a:ext uri="{FF2B5EF4-FFF2-40B4-BE49-F238E27FC236}">
              <a16:creationId xmlns:a16="http://schemas.microsoft.com/office/drawing/2014/main" id="{00D2F6F0-87A9-46BA-AB4D-3F8C1FB6285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6" name="Line 26">
          <a:extLst>
            <a:ext uri="{FF2B5EF4-FFF2-40B4-BE49-F238E27FC236}">
              <a16:creationId xmlns:a16="http://schemas.microsoft.com/office/drawing/2014/main" id="{A7950C5C-9FAC-4FF7-AE2C-393596E9DB2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7" name="Line 27">
          <a:extLst>
            <a:ext uri="{FF2B5EF4-FFF2-40B4-BE49-F238E27FC236}">
              <a16:creationId xmlns:a16="http://schemas.microsoft.com/office/drawing/2014/main" id="{1E0B8CDC-9DCB-4E97-90F0-6D40C7CF44C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8" name="Line 28">
          <a:extLst>
            <a:ext uri="{FF2B5EF4-FFF2-40B4-BE49-F238E27FC236}">
              <a16:creationId xmlns:a16="http://schemas.microsoft.com/office/drawing/2014/main" id="{A12AE4F5-6A09-4031-BBAC-8A58A2E12BD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69" name="Line 29">
          <a:extLst>
            <a:ext uri="{FF2B5EF4-FFF2-40B4-BE49-F238E27FC236}">
              <a16:creationId xmlns:a16="http://schemas.microsoft.com/office/drawing/2014/main" id="{88C2FAE1-59F9-4AB1-8BDC-A95ACA5898E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0" name="Line 30">
          <a:extLst>
            <a:ext uri="{FF2B5EF4-FFF2-40B4-BE49-F238E27FC236}">
              <a16:creationId xmlns:a16="http://schemas.microsoft.com/office/drawing/2014/main" id="{7E23DC87-1693-4A7F-8F04-B437824BADD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1" name="Line 31">
          <a:extLst>
            <a:ext uri="{FF2B5EF4-FFF2-40B4-BE49-F238E27FC236}">
              <a16:creationId xmlns:a16="http://schemas.microsoft.com/office/drawing/2014/main" id="{0AAEF993-9365-4A2B-864F-767015A5565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2" name="Line 32">
          <a:extLst>
            <a:ext uri="{FF2B5EF4-FFF2-40B4-BE49-F238E27FC236}">
              <a16:creationId xmlns:a16="http://schemas.microsoft.com/office/drawing/2014/main" id="{6BF11431-AF95-4BFC-AB25-508A94C7FCB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3" name="Line 33">
          <a:extLst>
            <a:ext uri="{FF2B5EF4-FFF2-40B4-BE49-F238E27FC236}">
              <a16:creationId xmlns:a16="http://schemas.microsoft.com/office/drawing/2014/main" id="{069019F8-EBD0-4D84-83A7-8CE56F5296A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4" name="Line 34">
          <a:extLst>
            <a:ext uri="{FF2B5EF4-FFF2-40B4-BE49-F238E27FC236}">
              <a16:creationId xmlns:a16="http://schemas.microsoft.com/office/drawing/2014/main" id="{7127E92E-F514-479D-B9B5-DD46FD957C6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5" name="Line 35">
          <a:extLst>
            <a:ext uri="{FF2B5EF4-FFF2-40B4-BE49-F238E27FC236}">
              <a16:creationId xmlns:a16="http://schemas.microsoft.com/office/drawing/2014/main" id="{78A1FE9C-97B6-4DDE-B64B-D149BD40A4E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6" name="Line 36">
          <a:extLst>
            <a:ext uri="{FF2B5EF4-FFF2-40B4-BE49-F238E27FC236}">
              <a16:creationId xmlns:a16="http://schemas.microsoft.com/office/drawing/2014/main" id="{CE7E3C6B-927E-446D-8ED3-CE5E22CE23E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7" name="Line 37">
          <a:extLst>
            <a:ext uri="{FF2B5EF4-FFF2-40B4-BE49-F238E27FC236}">
              <a16:creationId xmlns:a16="http://schemas.microsoft.com/office/drawing/2014/main" id="{7C52FD20-8F7C-480A-ABB3-B820B48C350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8" name="Line 38">
          <a:extLst>
            <a:ext uri="{FF2B5EF4-FFF2-40B4-BE49-F238E27FC236}">
              <a16:creationId xmlns:a16="http://schemas.microsoft.com/office/drawing/2014/main" id="{D6A1ADD0-7CFE-4406-95F9-17C75E51E82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79" name="Line 39">
          <a:extLst>
            <a:ext uri="{FF2B5EF4-FFF2-40B4-BE49-F238E27FC236}">
              <a16:creationId xmlns:a16="http://schemas.microsoft.com/office/drawing/2014/main" id="{515DF5A4-6B6E-48AB-8EFA-0CE304E1828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0" name="Line 40">
          <a:extLst>
            <a:ext uri="{FF2B5EF4-FFF2-40B4-BE49-F238E27FC236}">
              <a16:creationId xmlns:a16="http://schemas.microsoft.com/office/drawing/2014/main" id="{4FF7EEE4-77EA-49FC-936B-6E8C36C030A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1" name="Line 41">
          <a:extLst>
            <a:ext uri="{FF2B5EF4-FFF2-40B4-BE49-F238E27FC236}">
              <a16:creationId xmlns:a16="http://schemas.microsoft.com/office/drawing/2014/main" id="{B2F13044-BECA-410D-BF13-EB518567BEF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2" name="Line 42">
          <a:extLst>
            <a:ext uri="{FF2B5EF4-FFF2-40B4-BE49-F238E27FC236}">
              <a16:creationId xmlns:a16="http://schemas.microsoft.com/office/drawing/2014/main" id="{8A082051-57D6-487E-AA78-E29318AD253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3" name="Line 43">
          <a:extLst>
            <a:ext uri="{FF2B5EF4-FFF2-40B4-BE49-F238E27FC236}">
              <a16:creationId xmlns:a16="http://schemas.microsoft.com/office/drawing/2014/main" id="{25551839-1169-4455-8A08-EFB71E6AF5F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4" name="Line 44">
          <a:extLst>
            <a:ext uri="{FF2B5EF4-FFF2-40B4-BE49-F238E27FC236}">
              <a16:creationId xmlns:a16="http://schemas.microsoft.com/office/drawing/2014/main" id="{54B55611-D9DE-40B7-A90A-348EB332F56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5" name="Line 45">
          <a:extLst>
            <a:ext uri="{FF2B5EF4-FFF2-40B4-BE49-F238E27FC236}">
              <a16:creationId xmlns:a16="http://schemas.microsoft.com/office/drawing/2014/main" id="{03BBE455-8A65-45E1-9AF6-F3B11D63498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6" name="Line 46">
          <a:extLst>
            <a:ext uri="{FF2B5EF4-FFF2-40B4-BE49-F238E27FC236}">
              <a16:creationId xmlns:a16="http://schemas.microsoft.com/office/drawing/2014/main" id="{C4393DB3-8BD5-40FF-BBCD-354DB3F6122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7" name="Line 47">
          <a:extLst>
            <a:ext uri="{FF2B5EF4-FFF2-40B4-BE49-F238E27FC236}">
              <a16:creationId xmlns:a16="http://schemas.microsoft.com/office/drawing/2014/main" id="{CE89A754-9E3B-4458-B61B-5E578CB7384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8" name="Line 48">
          <a:extLst>
            <a:ext uri="{FF2B5EF4-FFF2-40B4-BE49-F238E27FC236}">
              <a16:creationId xmlns:a16="http://schemas.microsoft.com/office/drawing/2014/main" id="{F3029951-0F75-4FC7-A204-B0ACFDA419C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89" name="Line 49">
          <a:extLst>
            <a:ext uri="{FF2B5EF4-FFF2-40B4-BE49-F238E27FC236}">
              <a16:creationId xmlns:a16="http://schemas.microsoft.com/office/drawing/2014/main" id="{4FEFC779-0AA6-4087-94C8-E377022AEEE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0" name="Line 50">
          <a:extLst>
            <a:ext uri="{FF2B5EF4-FFF2-40B4-BE49-F238E27FC236}">
              <a16:creationId xmlns:a16="http://schemas.microsoft.com/office/drawing/2014/main" id="{3459BB02-136F-4CDC-999D-B6A2B4610DC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1" name="Line 51">
          <a:extLst>
            <a:ext uri="{FF2B5EF4-FFF2-40B4-BE49-F238E27FC236}">
              <a16:creationId xmlns:a16="http://schemas.microsoft.com/office/drawing/2014/main" id="{9CCDD2A1-4859-46C2-BB52-DA78EC4B9A6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2" name="Line 52">
          <a:extLst>
            <a:ext uri="{FF2B5EF4-FFF2-40B4-BE49-F238E27FC236}">
              <a16:creationId xmlns:a16="http://schemas.microsoft.com/office/drawing/2014/main" id="{49CB0FF8-5497-4032-91AD-50B73A45268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3" name="Line 53">
          <a:extLst>
            <a:ext uri="{FF2B5EF4-FFF2-40B4-BE49-F238E27FC236}">
              <a16:creationId xmlns:a16="http://schemas.microsoft.com/office/drawing/2014/main" id="{B769F5C9-EF97-4BA7-8951-6B5803DCFC7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4" name="Line 54">
          <a:extLst>
            <a:ext uri="{FF2B5EF4-FFF2-40B4-BE49-F238E27FC236}">
              <a16:creationId xmlns:a16="http://schemas.microsoft.com/office/drawing/2014/main" id="{CB74D4EB-81E8-4C1E-8681-62122A14DD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5" name="Line 55">
          <a:extLst>
            <a:ext uri="{FF2B5EF4-FFF2-40B4-BE49-F238E27FC236}">
              <a16:creationId xmlns:a16="http://schemas.microsoft.com/office/drawing/2014/main" id="{D7A72B73-0197-4EC8-B764-76FBC1943DD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6" name="Line 56">
          <a:extLst>
            <a:ext uri="{FF2B5EF4-FFF2-40B4-BE49-F238E27FC236}">
              <a16:creationId xmlns:a16="http://schemas.microsoft.com/office/drawing/2014/main" id="{195BED1B-F7EA-4CE2-996D-CF9B7002753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7" name="Line 57">
          <a:extLst>
            <a:ext uri="{FF2B5EF4-FFF2-40B4-BE49-F238E27FC236}">
              <a16:creationId xmlns:a16="http://schemas.microsoft.com/office/drawing/2014/main" id="{0F519BFB-73DD-49BB-B50C-1123BCF2E66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8" name="Line 58">
          <a:extLst>
            <a:ext uri="{FF2B5EF4-FFF2-40B4-BE49-F238E27FC236}">
              <a16:creationId xmlns:a16="http://schemas.microsoft.com/office/drawing/2014/main" id="{3755490E-1569-4CC6-9C5D-AE18464A2DA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699" name="Line 59">
          <a:extLst>
            <a:ext uri="{FF2B5EF4-FFF2-40B4-BE49-F238E27FC236}">
              <a16:creationId xmlns:a16="http://schemas.microsoft.com/office/drawing/2014/main" id="{590ACC30-C6E4-405C-9967-05ECECD524D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0" name="Line 60">
          <a:extLst>
            <a:ext uri="{FF2B5EF4-FFF2-40B4-BE49-F238E27FC236}">
              <a16:creationId xmlns:a16="http://schemas.microsoft.com/office/drawing/2014/main" id="{40AD977F-B179-46AD-9368-95737E168B0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1" name="Line 61">
          <a:extLst>
            <a:ext uri="{FF2B5EF4-FFF2-40B4-BE49-F238E27FC236}">
              <a16:creationId xmlns:a16="http://schemas.microsoft.com/office/drawing/2014/main" id="{0DFDE702-50C8-499F-8051-E0AA0DF14F8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2" name="Line 62">
          <a:extLst>
            <a:ext uri="{FF2B5EF4-FFF2-40B4-BE49-F238E27FC236}">
              <a16:creationId xmlns:a16="http://schemas.microsoft.com/office/drawing/2014/main" id="{24357C04-A4BE-4333-85A2-01D0ABDE912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3" name="Line 63">
          <a:extLst>
            <a:ext uri="{FF2B5EF4-FFF2-40B4-BE49-F238E27FC236}">
              <a16:creationId xmlns:a16="http://schemas.microsoft.com/office/drawing/2014/main" id="{A521F84C-9D57-4AAF-A8E4-BC207343A0D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4" name="Line 64">
          <a:extLst>
            <a:ext uri="{FF2B5EF4-FFF2-40B4-BE49-F238E27FC236}">
              <a16:creationId xmlns:a16="http://schemas.microsoft.com/office/drawing/2014/main" id="{C74BC27E-D155-4B9B-A315-EF25B75BE6E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5" name="Line 65">
          <a:extLst>
            <a:ext uri="{FF2B5EF4-FFF2-40B4-BE49-F238E27FC236}">
              <a16:creationId xmlns:a16="http://schemas.microsoft.com/office/drawing/2014/main" id="{8F5C909D-5990-4C40-923D-BB4E4B6EDAD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6" name="Line 66">
          <a:extLst>
            <a:ext uri="{FF2B5EF4-FFF2-40B4-BE49-F238E27FC236}">
              <a16:creationId xmlns:a16="http://schemas.microsoft.com/office/drawing/2014/main" id="{6E66AC7F-453E-4C5B-A895-432AA85CE72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7" name="Line 67">
          <a:extLst>
            <a:ext uri="{FF2B5EF4-FFF2-40B4-BE49-F238E27FC236}">
              <a16:creationId xmlns:a16="http://schemas.microsoft.com/office/drawing/2014/main" id="{4F249297-B097-4A67-992A-BF3ACD5F609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8" name="Line 68">
          <a:extLst>
            <a:ext uri="{FF2B5EF4-FFF2-40B4-BE49-F238E27FC236}">
              <a16:creationId xmlns:a16="http://schemas.microsoft.com/office/drawing/2014/main" id="{861129E9-FD8D-45CD-94C3-4F92E4AA0B0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09" name="Line 69">
          <a:extLst>
            <a:ext uri="{FF2B5EF4-FFF2-40B4-BE49-F238E27FC236}">
              <a16:creationId xmlns:a16="http://schemas.microsoft.com/office/drawing/2014/main" id="{D103DB80-4661-4BC1-B204-4F9E01A8FE8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0" name="Line 70">
          <a:extLst>
            <a:ext uri="{FF2B5EF4-FFF2-40B4-BE49-F238E27FC236}">
              <a16:creationId xmlns:a16="http://schemas.microsoft.com/office/drawing/2014/main" id="{5A209C63-70EE-4A72-8512-ADF1EF78A90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1" name="Line 71">
          <a:extLst>
            <a:ext uri="{FF2B5EF4-FFF2-40B4-BE49-F238E27FC236}">
              <a16:creationId xmlns:a16="http://schemas.microsoft.com/office/drawing/2014/main" id="{19E6DC5B-F0C5-4196-A13C-92777DADDD0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2" name="Line 72">
          <a:extLst>
            <a:ext uri="{FF2B5EF4-FFF2-40B4-BE49-F238E27FC236}">
              <a16:creationId xmlns:a16="http://schemas.microsoft.com/office/drawing/2014/main" id="{D23D4509-4190-4779-B8CD-1496048D287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3" name="Line 73">
          <a:extLst>
            <a:ext uri="{FF2B5EF4-FFF2-40B4-BE49-F238E27FC236}">
              <a16:creationId xmlns:a16="http://schemas.microsoft.com/office/drawing/2014/main" id="{807BA19E-349D-4979-B52E-6FB2B49237D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4" name="Line 74">
          <a:extLst>
            <a:ext uri="{FF2B5EF4-FFF2-40B4-BE49-F238E27FC236}">
              <a16:creationId xmlns:a16="http://schemas.microsoft.com/office/drawing/2014/main" id="{5D80B821-E2CF-4B66-A384-700E3E1D9E4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5" name="Line 75">
          <a:extLst>
            <a:ext uri="{FF2B5EF4-FFF2-40B4-BE49-F238E27FC236}">
              <a16:creationId xmlns:a16="http://schemas.microsoft.com/office/drawing/2014/main" id="{6D696A29-2DAB-45FC-9FC0-DF3A7BC650A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6" name="Line 76">
          <a:extLst>
            <a:ext uri="{FF2B5EF4-FFF2-40B4-BE49-F238E27FC236}">
              <a16:creationId xmlns:a16="http://schemas.microsoft.com/office/drawing/2014/main" id="{E14B6A43-74BC-47FB-AD65-64DB29482D2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7" name="Line 77">
          <a:extLst>
            <a:ext uri="{FF2B5EF4-FFF2-40B4-BE49-F238E27FC236}">
              <a16:creationId xmlns:a16="http://schemas.microsoft.com/office/drawing/2014/main" id="{30D014B0-4491-4B5F-AA3E-6DC54147DB4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8" name="Line 78">
          <a:extLst>
            <a:ext uri="{FF2B5EF4-FFF2-40B4-BE49-F238E27FC236}">
              <a16:creationId xmlns:a16="http://schemas.microsoft.com/office/drawing/2014/main" id="{A3F3BBCA-D568-4656-AE5B-B764A6CC557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19" name="Line 79">
          <a:extLst>
            <a:ext uri="{FF2B5EF4-FFF2-40B4-BE49-F238E27FC236}">
              <a16:creationId xmlns:a16="http://schemas.microsoft.com/office/drawing/2014/main" id="{AC4F2353-7C6C-4AA1-A47F-F55C884A212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0" name="Line 80">
          <a:extLst>
            <a:ext uri="{FF2B5EF4-FFF2-40B4-BE49-F238E27FC236}">
              <a16:creationId xmlns:a16="http://schemas.microsoft.com/office/drawing/2014/main" id="{D6F32E9F-215E-4971-819C-E8D673C7C73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1" name="Line 81">
          <a:extLst>
            <a:ext uri="{FF2B5EF4-FFF2-40B4-BE49-F238E27FC236}">
              <a16:creationId xmlns:a16="http://schemas.microsoft.com/office/drawing/2014/main" id="{8C2E1598-CB23-4D5E-8434-04C7EE4BF00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2" name="Line 82">
          <a:extLst>
            <a:ext uri="{FF2B5EF4-FFF2-40B4-BE49-F238E27FC236}">
              <a16:creationId xmlns:a16="http://schemas.microsoft.com/office/drawing/2014/main" id="{B5FDE698-7575-450B-8C4E-774631CC0E2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3" name="Line 83">
          <a:extLst>
            <a:ext uri="{FF2B5EF4-FFF2-40B4-BE49-F238E27FC236}">
              <a16:creationId xmlns:a16="http://schemas.microsoft.com/office/drawing/2014/main" id="{0139B2DD-6ABD-49C2-9E97-070CF736910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4" name="Line 84">
          <a:extLst>
            <a:ext uri="{FF2B5EF4-FFF2-40B4-BE49-F238E27FC236}">
              <a16:creationId xmlns:a16="http://schemas.microsoft.com/office/drawing/2014/main" id="{36060A9A-542C-486C-B41D-E2911CAB39B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5" name="Line 85">
          <a:extLst>
            <a:ext uri="{FF2B5EF4-FFF2-40B4-BE49-F238E27FC236}">
              <a16:creationId xmlns:a16="http://schemas.microsoft.com/office/drawing/2014/main" id="{E081E4D9-FA35-401C-A702-E72857EF113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6" name="Line 86">
          <a:extLst>
            <a:ext uri="{FF2B5EF4-FFF2-40B4-BE49-F238E27FC236}">
              <a16:creationId xmlns:a16="http://schemas.microsoft.com/office/drawing/2014/main" id="{D767CBC8-2B8A-45CB-8E07-50E824A943C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7" name="Line 87">
          <a:extLst>
            <a:ext uri="{FF2B5EF4-FFF2-40B4-BE49-F238E27FC236}">
              <a16:creationId xmlns:a16="http://schemas.microsoft.com/office/drawing/2014/main" id="{02A8D629-8A3A-4AF8-8488-892083C51F3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8" name="Line 88">
          <a:extLst>
            <a:ext uri="{FF2B5EF4-FFF2-40B4-BE49-F238E27FC236}">
              <a16:creationId xmlns:a16="http://schemas.microsoft.com/office/drawing/2014/main" id="{4C6AB16C-1807-4D9E-8027-6A497A3FD5D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29" name="Line 89">
          <a:extLst>
            <a:ext uri="{FF2B5EF4-FFF2-40B4-BE49-F238E27FC236}">
              <a16:creationId xmlns:a16="http://schemas.microsoft.com/office/drawing/2014/main" id="{C37A7AAF-728C-46C2-9859-6B65B3CF1E8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0" name="Line 90">
          <a:extLst>
            <a:ext uri="{FF2B5EF4-FFF2-40B4-BE49-F238E27FC236}">
              <a16:creationId xmlns:a16="http://schemas.microsoft.com/office/drawing/2014/main" id="{D918374D-4CD9-475C-BF38-C939AAC5F61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1" name="Line 91">
          <a:extLst>
            <a:ext uri="{FF2B5EF4-FFF2-40B4-BE49-F238E27FC236}">
              <a16:creationId xmlns:a16="http://schemas.microsoft.com/office/drawing/2014/main" id="{81733B90-39DA-44AC-80AD-C95F293FFEC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2" name="Line 92">
          <a:extLst>
            <a:ext uri="{FF2B5EF4-FFF2-40B4-BE49-F238E27FC236}">
              <a16:creationId xmlns:a16="http://schemas.microsoft.com/office/drawing/2014/main" id="{C0AF8D02-E6D0-42B5-9DA0-0FDDEB66CC8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3" name="Line 93">
          <a:extLst>
            <a:ext uri="{FF2B5EF4-FFF2-40B4-BE49-F238E27FC236}">
              <a16:creationId xmlns:a16="http://schemas.microsoft.com/office/drawing/2014/main" id="{F5FB42F9-2593-4491-B58B-6472994E897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4" name="Line 94">
          <a:extLst>
            <a:ext uri="{FF2B5EF4-FFF2-40B4-BE49-F238E27FC236}">
              <a16:creationId xmlns:a16="http://schemas.microsoft.com/office/drawing/2014/main" id="{2988D138-4732-46FB-B6BF-A7C059E6B6D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5" name="Line 95">
          <a:extLst>
            <a:ext uri="{FF2B5EF4-FFF2-40B4-BE49-F238E27FC236}">
              <a16:creationId xmlns:a16="http://schemas.microsoft.com/office/drawing/2014/main" id="{BBF2AAAE-3759-46D3-A6A0-32A108628A7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736" name="Line 96">
          <a:extLst>
            <a:ext uri="{FF2B5EF4-FFF2-40B4-BE49-F238E27FC236}">
              <a16:creationId xmlns:a16="http://schemas.microsoft.com/office/drawing/2014/main" id="{145A2906-A810-42C4-BC09-6D2A90CE901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8737" name="Line 97">
          <a:extLst>
            <a:ext uri="{FF2B5EF4-FFF2-40B4-BE49-F238E27FC236}">
              <a16:creationId xmlns:a16="http://schemas.microsoft.com/office/drawing/2014/main" id="{A6261E3E-516C-4AFD-8AA8-F9394A96B699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8738" name="Line 98">
          <a:extLst>
            <a:ext uri="{FF2B5EF4-FFF2-40B4-BE49-F238E27FC236}">
              <a16:creationId xmlns:a16="http://schemas.microsoft.com/office/drawing/2014/main" id="{7EF32A8A-8409-4834-BBF7-EC38F39D63D9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8739" name="Line 99">
          <a:extLst>
            <a:ext uri="{FF2B5EF4-FFF2-40B4-BE49-F238E27FC236}">
              <a16:creationId xmlns:a16="http://schemas.microsoft.com/office/drawing/2014/main" id="{3CFA1CD4-224A-4294-8EC1-ED3C8EF334F4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8740" name="Line 100">
          <a:extLst>
            <a:ext uri="{FF2B5EF4-FFF2-40B4-BE49-F238E27FC236}">
              <a16:creationId xmlns:a16="http://schemas.microsoft.com/office/drawing/2014/main" id="{A4594C1E-6A77-4325-941E-0E69FF63AD75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8741" name="Line 101">
          <a:extLst>
            <a:ext uri="{FF2B5EF4-FFF2-40B4-BE49-F238E27FC236}">
              <a16:creationId xmlns:a16="http://schemas.microsoft.com/office/drawing/2014/main" id="{E72C048A-DE29-4537-8A82-E94B955873D7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8742" name="Line 102">
          <a:extLst>
            <a:ext uri="{FF2B5EF4-FFF2-40B4-BE49-F238E27FC236}">
              <a16:creationId xmlns:a16="http://schemas.microsoft.com/office/drawing/2014/main" id="{F83BD21E-747F-45AE-86C0-30E76E158170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8743" name="Line 103">
          <a:extLst>
            <a:ext uri="{FF2B5EF4-FFF2-40B4-BE49-F238E27FC236}">
              <a16:creationId xmlns:a16="http://schemas.microsoft.com/office/drawing/2014/main" id="{88376BC5-824F-49B9-A439-852612956DE4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8744" name="Line 104">
          <a:extLst>
            <a:ext uri="{FF2B5EF4-FFF2-40B4-BE49-F238E27FC236}">
              <a16:creationId xmlns:a16="http://schemas.microsoft.com/office/drawing/2014/main" id="{0A96E503-FA32-4E4C-8F58-99B1B7CB61B6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45" name="Line 105">
          <a:extLst>
            <a:ext uri="{FF2B5EF4-FFF2-40B4-BE49-F238E27FC236}">
              <a16:creationId xmlns:a16="http://schemas.microsoft.com/office/drawing/2014/main" id="{2DC31233-68C9-48C2-B725-FEFF743F4D2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46" name="Line 106">
          <a:extLst>
            <a:ext uri="{FF2B5EF4-FFF2-40B4-BE49-F238E27FC236}">
              <a16:creationId xmlns:a16="http://schemas.microsoft.com/office/drawing/2014/main" id="{2E5A0812-7A6B-49D4-BD43-9CDA608F56B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47" name="Line 107">
          <a:extLst>
            <a:ext uri="{FF2B5EF4-FFF2-40B4-BE49-F238E27FC236}">
              <a16:creationId xmlns:a16="http://schemas.microsoft.com/office/drawing/2014/main" id="{2CE1362B-B296-417A-BBFB-ECE2BF30242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48" name="Line 108">
          <a:extLst>
            <a:ext uri="{FF2B5EF4-FFF2-40B4-BE49-F238E27FC236}">
              <a16:creationId xmlns:a16="http://schemas.microsoft.com/office/drawing/2014/main" id="{106952BE-5E2F-4322-B19C-4F4330D1AFC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49" name="Line 109">
          <a:extLst>
            <a:ext uri="{FF2B5EF4-FFF2-40B4-BE49-F238E27FC236}">
              <a16:creationId xmlns:a16="http://schemas.microsoft.com/office/drawing/2014/main" id="{1FCE76C5-C69A-4796-A644-BCD9AC38ED9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0" name="Line 110">
          <a:extLst>
            <a:ext uri="{FF2B5EF4-FFF2-40B4-BE49-F238E27FC236}">
              <a16:creationId xmlns:a16="http://schemas.microsoft.com/office/drawing/2014/main" id="{61D26C9F-0578-4ABB-924D-21D9E218DD1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1" name="Line 111">
          <a:extLst>
            <a:ext uri="{FF2B5EF4-FFF2-40B4-BE49-F238E27FC236}">
              <a16:creationId xmlns:a16="http://schemas.microsoft.com/office/drawing/2014/main" id="{09783F64-2162-4783-9388-B4101D0E0E2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2" name="Line 112">
          <a:extLst>
            <a:ext uri="{FF2B5EF4-FFF2-40B4-BE49-F238E27FC236}">
              <a16:creationId xmlns:a16="http://schemas.microsoft.com/office/drawing/2014/main" id="{A9287C52-8A22-441D-8E37-BB98D49E005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3" name="Line 113">
          <a:extLst>
            <a:ext uri="{FF2B5EF4-FFF2-40B4-BE49-F238E27FC236}">
              <a16:creationId xmlns:a16="http://schemas.microsoft.com/office/drawing/2014/main" id="{4A96C91E-4245-47A4-8E80-FEFED4C08FA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4" name="Line 114">
          <a:extLst>
            <a:ext uri="{FF2B5EF4-FFF2-40B4-BE49-F238E27FC236}">
              <a16:creationId xmlns:a16="http://schemas.microsoft.com/office/drawing/2014/main" id="{B88E78F5-9362-4C85-BC5F-284FB31761B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5" name="Line 115">
          <a:extLst>
            <a:ext uri="{FF2B5EF4-FFF2-40B4-BE49-F238E27FC236}">
              <a16:creationId xmlns:a16="http://schemas.microsoft.com/office/drawing/2014/main" id="{D44A8C15-F2FA-40ED-8676-3138179721C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6" name="Line 116">
          <a:extLst>
            <a:ext uri="{FF2B5EF4-FFF2-40B4-BE49-F238E27FC236}">
              <a16:creationId xmlns:a16="http://schemas.microsoft.com/office/drawing/2014/main" id="{A8447FB5-1C67-4038-A69E-DEF25D1186C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7" name="Line 117">
          <a:extLst>
            <a:ext uri="{FF2B5EF4-FFF2-40B4-BE49-F238E27FC236}">
              <a16:creationId xmlns:a16="http://schemas.microsoft.com/office/drawing/2014/main" id="{4F770B51-AF0A-438D-A9D4-6F08EB0E9C4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8" name="Line 118">
          <a:extLst>
            <a:ext uri="{FF2B5EF4-FFF2-40B4-BE49-F238E27FC236}">
              <a16:creationId xmlns:a16="http://schemas.microsoft.com/office/drawing/2014/main" id="{9D9F0AFD-6E9F-4850-A8BD-E3F4B6EA941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59" name="Line 119">
          <a:extLst>
            <a:ext uri="{FF2B5EF4-FFF2-40B4-BE49-F238E27FC236}">
              <a16:creationId xmlns:a16="http://schemas.microsoft.com/office/drawing/2014/main" id="{A9102504-3227-49BE-821E-2A7F0E3C1ED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0" name="Line 120">
          <a:extLst>
            <a:ext uri="{FF2B5EF4-FFF2-40B4-BE49-F238E27FC236}">
              <a16:creationId xmlns:a16="http://schemas.microsoft.com/office/drawing/2014/main" id="{50CC287B-1F12-4E36-BCFC-DD3DEC1F48E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1" name="Line 121">
          <a:extLst>
            <a:ext uri="{FF2B5EF4-FFF2-40B4-BE49-F238E27FC236}">
              <a16:creationId xmlns:a16="http://schemas.microsoft.com/office/drawing/2014/main" id="{05CE2D25-7DCE-4733-A05D-F478F2912F7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2" name="Line 122">
          <a:extLst>
            <a:ext uri="{FF2B5EF4-FFF2-40B4-BE49-F238E27FC236}">
              <a16:creationId xmlns:a16="http://schemas.microsoft.com/office/drawing/2014/main" id="{20D93810-2D05-4557-8291-9B9C24F935E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3" name="Line 123">
          <a:extLst>
            <a:ext uri="{FF2B5EF4-FFF2-40B4-BE49-F238E27FC236}">
              <a16:creationId xmlns:a16="http://schemas.microsoft.com/office/drawing/2014/main" id="{513E3444-1802-452F-A8C1-6F4C2B9422D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4" name="Line 124">
          <a:extLst>
            <a:ext uri="{FF2B5EF4-FFF2-40B4-BE49-F238E27FC236}">
              <a16:creationId xmlns:a16="http://schemas.microsoft.com/office/drawing/2014/main" id="{EE90D6BB-D2DA-4D21-A7FD-4CDD236BBF2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5" name="Line 125">
          <a:extLst>
            <a:ext uri="{FF2B5EF4-FFF2-40B4-BE49-F238E27FC236}">
              <a16:creationId xmlns:a16="http://schemas.microsoft.com/office/drawing/2014/main" id="{0A628ECC-19C8-4CB8-8DFC-E2BBBCF86EB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6" name="Line 126">
          <a:extLst>
            <a:ext uri="{FF2B5EF4-FFF2-40B4-BE49-F238E27FC236}">
              <a16:creationId xmlns:a16="http://schemas.microsoft.com/office/drawing/2014/main" id="{82002758-E12A-4F6F-A1CD-67AB011B525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7" name="Line 127">
          <a:extLst>
            <a:ext uri="{FF2B5EF4-FFF2-40B4-BE49-F238E27FC236}">
              <a16:creationId xmlns:a16="http://schemas.microsoft.com/office/drawing/2014/main" id="{0FD9C992-9AFD-4059-A071-528FC961B4B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8" name="Line 128">
          <a:extLst>
            <a:ext uri="{FF2B5EF4-FFF2-40B4-BE49-F238E27FC236}">
              <a16:creationId xmlns:a16="http://schemas.microsoft.com/office/drawing/2014/main" id="{AF8ABCB5-5ACB-4AE8-BEF9-CC49296C278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69" name="Line 129">
          <a:extLst>
            <a:ext uri="{FF2B5EF4-FFF2-40B4-BE49-F238E27FC236}">
              <a16:creationId xmlns:a16="http://schemas.microsoft.com/office/drawing/2014/main" id="{8F68F0B9-0E8E-4F19-B30E-553A2527F2E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0" name="Line 130">
          <a:extLst>
            <a:ext uri="{FF2B5EF4-FFF2-40B4-BE49-F238E27FC236}">
              <a16:creationId xmlns:a16="http://schemas.microsoft.com/office/drawing/2014/main" id="{75FAA6D6-57C6-41BA-BB70-1A064F30711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1" name="Line 131">
          <a:extLst>
            <a:ext uri="{FF2B5EF4-FFF2-40B4-BE49-F238E27FC236}">
              <a16:creationId xmlns:a16="http://schemas.microsoft.com/office/drawing/2014/main" id="{CF063C37-5B22-40CB-BDEC-50BDF94615E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2" name="Line 132">
          <a:extLst>
            <a:ext uri="{FF2B5EF4-FFF2-40B4-BE49-F238E27FC236}">
              <a16:creationId xmlns:a16="http://schemas.microsoft.com/office/drawing/2014/main" id="{1A940365-B260-419C-B83C-DA202E79DB4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3" name="Line 133">
          <a:extLst>
            <a:ext uri="{FF2B5EF4-FFF2-40B4-BE49-F238E27FC236}">
              <a16:creationId xmlns:a16="http://schemas.microsoft.com/office/drawing/2014/main" id="{37393258-5719-4069-8C4D-F2F17C4E7F5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4" name="Line 134">
          <a:extLst>
            <a:ext uri="{FF2B5EF4-FFF2-40B4-BE49-F238E27FC236}">
              <a16:creationId xmlns:a16="http://schemas.microsoft.com/office/drawing/2014/main" id="{F51DDB75-24B0-4CB7-A227-2ED60858165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5" name="Line 135">
          <a:extLst>
            <a:ext uri="{FF2B5EF4-FFF2-40B4-BE49-F238E27FC236}">
              <a16:creationId xmlns:a16="http://schemas.microsoft.com/office/drawing/2014/main" id="{6A75F03F-F71A-4E32-AF0F-ECA02B4A567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6" name="Line 136">
          <a:extLst>
            <a:ext uri="{FF2B5EF4-FFF2-40B4-BE49-F238E27FC236}">
              <a16:creationId xmlns:a16="http://schemas.microsoft.com/office/drawing/2014/main" id="{7B519E71-4D6A-4D50-90B6-865303D65CF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7" name="Line 137">
          <a:extLst>
            <a:ext uri="{FF2B5EF4-FFF2-40B4-BE49-F238E27FC236}">
              <a16:creationId xmlns:a16="http://schemas.microsoft.com/office/drawing/2014/main" id="{A0B42A10-E838-4924-A60A-07E31F851D8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8" name="Line 138">
          <a:extLst>
            <a:ext uri="{FF2B5EF4-FFF2-40B4-BE49-F238E27FC236}">
              <a16:creationId xmlns:a16="http://schemas.microsoft.com/office/drawing/2014/main" id="{354EC7BA-864F-426D-9AC6-F9E1AC1BD0A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79" name="Line 139">
          <a:extLst>
            <a:ext uri="{FF2B5EF4-FFF2-40B4-BE49-F238E27FC236}">
              <a16:creationId xmlns:a16="http://schemas.microsoft.com/office/drawing/2014/main" id="{236EFB38-AFA1-4A8F-BC41-549CCF9E64A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0" name="Line 140">
          <a:extLst>
            <a:ext uri="{FF2B5EF4-FFF2-40B4-BE49-F238E27FC236}">
              <a16:creationId xmlns:a16="http://schemas.microsoft.com/office/drawing/2014/main" id="{AAF14BB4-D0EF-4762-BF9A-C471B573F3D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1" name="Line 141">
          <a:extLst>
            <a:ext uri="{FF2B5EF4-FFF2-40B4-BE49-F238E27FC236}">
              <a16:creationId xmlns:a16="http://schemas.microsoft.com/office/drawing/2014/main" id="{042932FE-1255-467B-A80B-90741178F30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2" name="Line 142">
          <a:extLst>
            <a:ext uri="{FF2B5EF4-FFF2-40B4-BE49-F238E27FC236}">
              <a16:creationId xmlns:a16="http://schemas.microsoft.com/office/drawing/2014/main" id="{4168D125-EDBB-4ECE-967A-B9B741895E5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3" name="Line 143">
          <a:extLst>
            <a:ext uri="{FF2B5EF4-FFF2-40B4-BE49-F238E27FC236}">
              <a16:creationId xmlns:a16="http://schemas.microsoft.com/office/drawing/2014/main" id="{33F886EF-C2C2-426A-A573-BEA45208DCB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4" name="Line 144">
          <a:extLst>
            <a:ext uri="{FF2B5EF4-FFF2-40B4-BE49-F238E27FC236}">
              <a16:creationId xmlns:a16="http://schemas.microsoft.com/office/drawing/2014/main" id="{4C5248F8-EB19-477E-A902-6AFC3417136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5" name="Line 145">
          <a:extLst>
            <a:ext uri="{FF2B5EF4-FFF2-40B4-BE49-F238E27FC236}">
              <a16:creationId xmlns:a16="http://schemas.microsoft.com/office/drawing/2014/main" id="{77934814-3244-4499-A596-EDA50A27394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6" name="Line 146">
          <a:extLst>
            <a:ext uri="{FF2B5EF4-FFF2-40B4-BE49-F238E27FC236}">
              <a16:creationId xmlns:a16="http://schemas.microsoft.com/office/drawing/2014/main" id="{1F0638EA-B27C-4934-B898-DE9D41DA8CC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7" name="Line 147">
          <a:extLst>
            <a:ext uri="{FF2B5EF4-FFF2-40B4-BE49-F238E27FC236}">
              <a16:creationId xmlns:a16="http://schemas.microsoft.com/office/drawing/2014/main" id="{147D81FA-1D63-41D4-9FBF-4066B04E21D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8" name="Line 148">
          <a:extLst>
            <a:ext uri="{FF2B5EF4-FFF2-40B4-BE49-F238E27FC236}">
              <a16:creationId xmlns:a16="http://schemas.microsoft.com/office/drawing/2014/main" id="{60C8507E-98AD-44AD-9682-4270125251E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89" name="Line 149">
          <a:extLst>
            <a:ext uri="{FF2B5EF4-FFF2-40B4-BE49-F238E27FC236}">
              <a16:creationId xmlns:a16="http://schemas.microsoft.com/office/drawing/2014/main" id="{C134E4B6-3930-4483-A2B5-FFB270927D0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0" name="Line 150">
          <a:extLst>
            <a:ext uri="{FF2B5EF4-FFF2-40B4-BE49-F238E27FC236}">
              <a16:creationId xmlns:a16="http://schemas.microsoft.com/office/drawing/2014/main" id="{468491D4-2D5E-4040-95AB-04765E2FD58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1" name="Line 151">
          <a:extLst>
            <a:ext uri="{FF2B5EF4-FFF2-40B4-BE49-F238E27FC236}">
              <a16:creationId xmlns:a16="http://schemas.microsoft.com/office/drawing/2014/main" id="{7A5BF63B-6A89-4178-895D-0CF420D2D82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2" name="Line 152">
          <a:extLst>
            <a:ext uri="{FF2B5EF4-FFF2-40B4-BE49-F238E27FC236}">
              <a16:creationId xmlns:a16="http://schemas.microsoft.com/office/drawing/2014/main" id="{483FE00E-0D27-4965-9317-4BB1CAE3573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3" name="Line 153">
          <a:extLst>
            <a:ext uri="{FF2B5EF4-FFF2-40B4-BE49-F238E27FC236}">
              <a16:creationId xmlns:a16="http://schemas.microsoft.com/office/drawing/2014/main" id="{646317AD-85B2-436C-A9A4-BE5EB7A989A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4" name="Line 154">
          <a:extLst>
            <a:ext uri="{FF2B5EF4-FFF2-40B4-BE49-F238E27FC236}">
              <a16:creationId xmlns:a16="http://schemas.microsoft.com/office/drawing/2014/main" id="{591542D4-0F15-441B-B45F-C9A442B3080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5" name="Line 155">
          <a:extLst>
            <a:ext uri="{FF2B5EF4-FFF2-40B4-BE49-F238E27FC236}">
              <a16:creationId xmlns:a16="http://schemas.microsoft.com/office/drawing/2014/main" id="{5DE7BD19-1774-44FD-934B-66044EE6C54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6" name="Line 156">
          <a:extLst>
            <a:ext uri="{FF2B5EF4-FFF2-40B4-BE49-F238E27FC236}">
              <a16:creationId xmlns:a16="http://schemas.microsoft.com/office/drawing/2014/main" id="{4DE7EEA8-542B-478B-80CB-30B3C6EAA04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7" name="Line 157">
          <a:extLst>
            <a:ext uri="{FF2B5EF4-FFF2-40B4-BE49-F238E27FC236}">
              <a16:creationId xmlns:a16="http://schemas.microsoft.com/office/drawing/2014/main" id="{A735BC37-D308-4689-853E-5E5DDE3EACF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8" name="Line 158">
          <a:extLst>
            <a:ext uri="{FF2B5EF4-FFF2-40B4-BE49-F238E27FC236}">
              <a16:creationId xmlns:a16="http://schemas.microsoft.com/office/drawing/2014/main" id="{5BD31BFC-6052-4EA0-81FB-9563F89CC0C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799" name="Line 159">
          <a:extLst>
            <a:ext uri="{FF2B5EF4-FFF2-40B4-BE49-F238E27FC236}">
              <a16:creationId xmlns:a16="http://schemas.microsoft.com/office/drawing/2014/main" id="{57284E9A-E347-4E6B-8AFA-846562B1636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0" name="Line 160">
          <a:extLst>
            <a:ext uri="{FF2B5EF4-FFF2-40B4-BE49-F238E27FC236}">
              <a16:creationId xmlns:a16="http://schemas.microsoft.com/office/drawing/2014/main" id="{FDA26CCD-BF34-43E8-A792-6F2CA421671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1" name="Line 161">
          <a:extLst>
            <a:ext uri="{FF2B5EF4-FFF2-40B4-BE49-F238E27FC236}">
              <a16:creationId xmlns:a16="http://schemas.microsoft.com/office/drawing/2014/main" id="{B3A68D03-7E26-4E2F-84BF-5F8398A7097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2" name="Line 162">
          <a:extLst>
            <a:ext uri="{FF2B5EF4-FFF2-40B4-BE49-F238E27FC236}">
              <a16:creationId xmlns:a16="http://schemas.microsoft.com/office/drawing/2014/main" id="{C6ABC6C0-DD19-469C-A11B-D9D2405FDA2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3" name="Line 163">
          <a:extLst>
            <a:ext uri="{FF2B5EF4-FFF2-40B4-BE49-F238E27FC236}">
              <a16:creationId xmlns:a16="http://schemas.microsoft.com/office/drawing/2014/main" id="{E101F346-7084-4797-8FA3-DC536FDFD12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4" name="Line 164">
          <a:extLst>
            <a:ext uri="{FF2B5EF4-FFF2-40B4-BE49-F238E27FC236}">
              <a16:creationId xmlns:a16="http://schemas.microsoft.com/office/drawing/2014/main" id="{62BA0B82-BC4F-458E-8B65-A34FD2849FA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5" name="Line 165">
          <a:extLst>
            <a:ext uri="{FF2B5EF4-FFF2-40B4-BE49-F238E27FC236}">
              <a16:creationId xmlns:a16="http://schemas.microsoft.com/office/drawing/2014/main" id="{D7482498-16CF-46EA-8CC5-4DA6A69CEA4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6" name="Line 166">
          <a:extLst>
            <a:ext uri="{FF2B5EF4-FFF2-40B4-BE49-F238E27FC236}">
              <a16:creationId xmlns:a16="http://schemas.microsoft.com/office/drawing/2014/main" id="{8599BCCF-6B86-4DFF-A48B-00DA683292B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7" name="Line 167">
          <a:extLst>
            <a:ext uri="{FF2B5EF4-FFF2-40B4-BE49-F238E27FC236}">
              <a16:creationId xmlns:a16="http://schemas.microsoft.com/office/drawing/2014/main" id="{F9E2AFBC-3C90-47B1-A1FF-1188DD1A494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8" name="Line 168">
          <a:extLst>
            <a:ext uri="{FF2B5EF4-FFF2-40B4-BE49-F238E27FC236}">
              <a16:creationId xmlns:a16="http://schemas.microsoft.com/office/drawing/2014/main" id="{E795FB7C-4CBB-4DA3-86ED-2B1FBAC94A3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09" name="Line 169">
          <a:extLst>
            <a:ext uri="{FF2B5EF4-FFF2-40B4-BE49-F238E27FC236}">
              <a16:creationId xmlns:a16="http://schemas.microsoft.com/office/drawing/2014/main" id="{3F47E781-E945-4D8F-A04E-11699859E25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0" name="Line 170">
          <a:extLst>
            <a:ext uri="{FF2B5EF4-FFF2-40B4-BE49-F238E27FC236}">
              <a16:creationId xmlns:a16="http://schemas.microsoft.com/office/drawing/2014/main" id="{424660FD-9F72-4522-82F3-593CAC3D4EA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1" name="Line 171">
          <a:extLst>
            <a:ext uri="{FF2B5EF4-FFF2-40B4-BE49-F238E27FC236}">
              <a16:creationId xmlns:a16="http://schemas.microsoft.com/office/drawing/2014/main" id="{F98C516E-0548-4C88-A9F2-C29EF90F30B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2" name="Line 172">
          <a:extLst>
            <a:ext uri="{FF2B5EF4-FFF2-40B4-BE49-F238E27FC236}">
              <a16:creationId xmlns:a16="http://schemas.microsoft.com/office/drawing/2014/main" id="{EAA9FFD9-088E-4BC8-A640-63E8869A9D6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3" name="Line 173">
          <a:extLst>
            <a:ext uri="{FF2B5EF4-FFF2-40B4-BE49-F238E27FC236}">
              <a16:creationId xmlns:a16="http://schemas.microsoft.com/office/drawing/2014/main" id="{0C460DBF-9C49-4081-A885-7EB3947092B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4" name="Line 174">
          <a:extLst>
            <a:ext uri="{FF2B5EF4-FFF2-40B4-BE49-F238E27FC236}">
              <a16:creationId xmlns:a16="http://schemas.microsoft.com/office/drawing/2014/main" id="{01627301-DCE9-47EE-B8AB-6950F3AAF81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5" name="Line 175">
          <a:extLst>
            <a:ext uri="{FF2B5EF4-FFF2-40B4-BE49-F238E27FC236}">
              <a16:creationId xmlns:a16="http://schemas.microsoft.com/office/drawing/2014/main" id="{98DF3981-F1B5-4A4E-ACAE-A7A382AC7EE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6" name="Line 176">
          <a:extLst>
            <a:ext uri="{FF2B5EF4-FFF2-40B4-BE49-F238E27FC236}">
              <a16:creationId xmlns:a16="http://schemas.microsoft.com/office/drawing/2014/main" id="{0632BC98-F696-48CB-821F-12D75A75C53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7" name="Line 177">
          <a:extLst>
            <a:ext uri="{FF2B5EF4-FFF2-40B4-BE49-F238E27FC236}">
              <a16:creationId xmlns:a16="http://schemas.microsoft.com/office/drawing/2014/main" id="{5D39EA73-94BE-49DE-80B4-91EE58C1C9B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8" name="Line 178">
          <a:extLst>
            <a:ext uri="{FF2B5EF4-FFF2-40B4-BE49-F238E27FC236}">
              <a16:creationId xmlns:a16="http://schemas.microsoft.com/office/drawing/2014/main" id="{9DD1E986-4351-4018-B846-F288CF6F3D3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19" name="Line 179">
          <a:extLst>
            <a:ext uri="{FF2B5EF4-FFF2-40B4-BE49-F238E27FC236}">
              <a16:creationId xmlns:a16="http://schemas.microsoft.com/office/drawing/2014/main" id="{FACECD6D-427C-4C95-AC5A-896F47CD0D0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0" name="Line 180">
          <a:extLst>
            <a:ext uri="{FF2B5EF4-FFF2-40B4-BE49-F238E27FC236}">
              <a16:creationId xmlns:a16="http://schemas.microsoft.com/office/drawing/2014/main" id="{EB500B02-9D4A-4831-A7C2-30B10A2C0AE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1" name="Line 181">
          <a:extLst>
            <a:ext uri="{FF2B5EF4-FFF2-40B4-BE49-F238E27FC236}">
              <a16:creationId xmlns:a16="http://schemas.microsoft.com/office/drawing/2014/main" id="{077ADC9C-296F-47B0-AD4D-E0877459EB4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2" name="Line 182">
          <a:extLst>
            <a:ext uri="{FF2B5EF4-FFF2-40B4-BE49-F238E27FC236}">
              <a16:creationId xmlns:a16="http://schemas.microsoft.com/office/drawing/2014/main" id="{D582A725-17F9-46DB-8B3F-97F71747837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3" name="Line 183">
          <a:extLst>
            <a:ext uri="{FF2B5EF4-FFF2-40B4-BE49-F238E27FC236}">
              <a16:creationId xmlns:a16="http://schemas.microsoft.com/office/drawing/2014/main" id="{1732E867-36C2-45B4-873B-0B962C69542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4" name="Line 184">
          <a:extLst>
            <a:ext uri="{FF2B5EF4-FFF2-40B4-BE49-F238E27FC236}">
              <a16:creationId xmlns:a16="http://schemas.microsoft.com/office/drawing/2014/main" id="{6A2D9342-89F0-4E43-8ED1-1BD99309C5F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5" name="Line 185">
          <a:extLst>
            <a:ext uri="{FF2B5EF4-FFF2-40B4-BE49-F238E27FC236}">
              <a16:creationId xmlns:a16="http://schemas.microsoft.com/office/drawing/2014/main" id="{35C0DD86-0E15-4444-B4E8-CABCECA4B19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6" name="Line 186">
          <a:extLst>
            <a:ext uri="{FF2B5EF4-FFF2-40B4-BE49-F238E27FC236}">
              <a16:creationId xmlns:a16="http://schemas.microsoft.com/office/drawing/2014/main" id="{B0D7F8E0-6871-4F1C-8679-9ACDF27B040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7" name="Line 187">
          <a:extLst>
            <a:ext uri="{FF2B5EF4-FFF2-40B4-BE49-F238E27FC236}">
              <a16:creationId xmlns:a16="http://schemas.microsoft.com/office/drawing/2014/main" id="{4C0DE857-8447-414B-A57E-CCA52C397F2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8" name="Line 188">
          <a:extLst>
            <a:ext uri="{FF2B5EF4-FFF2-40B4-BE49-F238E27FC236}">
              <a16:creationId xmlns:a16="http://schemas.microsoft.com/office/drawing/2014/main" id="{1E0C98BD-7604-449F-B108-C2BD230E8D7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29" name="Line 189">
          <a:extLst>
            <a:ext uri="{FF2B5EF4-FFF2-40B4-BE49-F238E27FC236}">
              <a16:creationId xmlns:a16="http://schemas.microsoft.com/office/drawing/2014/main" id="{AE2304A5-BE76-4A01-A8E0-2515FDCEA11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0" name="Line 190">
          <a:extLst>
            <a:ext uri="{FF2B5EF4-FFF2-40B4-BE49-F238E27FC236}">
              <a16:creationId xmlns:a16="http://schemas.microsoft.com/office/drawing/2014/main" id="{81C47EF8-0068-4492-9E1F-99E5E240916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1" name="Line 191">
          <a:extLst>
            <a:ext uri="{FF2B5EF4-FFF2-40B4-BE49-F238E27FC236}">
              <a16:creationId xmlns:a16="http://schemas.microsoft.com/office/drawing/2014/main" id="{3646C093-DAC9-4622-BE07-CE0A649FD9A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2" name="Line 192">
          <a:extLst>
            <a:ext uri="{FF2B5EF4-FFF2-40B4-BE49-F238E27FC236}">
              <a16:creationId xmlns:a16="http://schemas.microsoft.com/office/drawing/2014/main" id="{DA65DC1D-5C8C-45E9-B91A-30CAD0B91B0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3" name="Line 193">
          <a:extLst>
            <a:ext uri="{FF2B5EF4-FFF2-40B4-BE49-F238E27FC236}">
              <a16:creationId xmlns:a16="http://schemas.microsoft.com/office/drawing/2014/main" id="{B9F2BFDD-32B0-4CB8-99D5-0BCF993870B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4" name="Line 194">
          <a:extLst>
            <a:ext uri="{FF2B5EF4-FFF2-40B4-BE49-F238E27FC236}">
              <a16:creationId xmlns:a16="http://schemas.microsoft.com/office/drawing/2014/main" id="{989AA528-E1C7-4F7D-A80C-14B96B0EFE0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5" name="Line 195">
          <a:extLst>
            <a:ext uri="{FF2B5EF4-FFF2-40B4-BE49-F238E27FC236}">
              <a16:creationId xmlns:a16="http://schemas.microsoft.com/office/drawing/2014/main" id="{153EC1A7-2FAC-4D3B-9A9B-C147C2B3D82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6" name="Line 196">
          <a:extLst>
            <a:ext uri="{FF2B5EF4-FFF2-40B4-BE49-F238E27FC236}">
              <a16:creationId xmlns:a16="http://schemas.microsoft.com/office/drawing/2014/main" id="{D8944AAF-F8E6-4B2E-AAB9-E9892557D28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7" name="Line 197">
          <a:extLst>
            <a:ext uri="{FF2B5EF4-FFF2-40B4-BE49-F238E27FC236}">
              <a16:creationId xmlns:a16="http://schemas.microsoft.com/office/drawing/2014/main" id="{44AE5DBC-0DC7-4927-ABBB-D2D5484837D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8" name="Line 198">
          <a:extLst>
            <a:ext uri="{FF2B5EF4-FFF2-40B4-BE49-F238E27FC236}">
              <a16:creationId xmlns:a16="http://schemas.microsoft.com/office/drawing/2014/main" id="{8E9BB979-74C2-4094-B9EA-0AB5FC2F118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39" name="Line 199">
          <a:extLst>
            <a:ext uri="{FF2B5EF4-FFF2-40B4-BE49-F238E27FC236}">
              <a16:creationId xmlns:a16="http://schemas.microsoft.com/office/drawing/2014/main" id="{A2DAB3F0-3EF2-47CF-AE0D-128985F7FF2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8840" name="Line 200">
          <a:extLst>
            <a:ext uri="{FF2B5EF4-FFF2-40B4-BE49-F238E27FC236}">
              <a16:creationId xmlns:a16="http://schemas.microsoft.com/office/drawing/2014/main" id="{64316DE6-A138-4426-A4AE-8A4FC107B7B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8841" name="Line 201">
          <a:extLst>
            <a:ext uri="{FF2B5EF4-FFF2-40B4-BE49-F238E27FC236}">
              <a16:creationId xmlns:a16="http://schemas.microsoft.com/office/drawing/2014/main" id="{B537D9FD-FE0D-4BAD-8FAF-184D8AF19770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8842" name="Line 202">
          <a:extLst>
            <a:ext uri="{FF2B5EF4-FFF2-40B4-BE49-F238E27FC236}">
              <a16:creationId xmlns:a16="http://schemas.microsoft.com/office/drawing/2014/main" id="{DC94B893-FA56-40A3-B9E8-C046E9AD5943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8843" name="Line 203">
          <a:extLst>
            <a:ext uri="{FF2B5EF4-FFF2-40B4-BE49-F238E27FC236}">
              <a16:creationId xmlns:a16="http://schemas.microsoft.com/office/drawing/2014/main" id="{BF4ABF09-5D3D-4023-B778-E3D2848CC81E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8844" name="Line 204">
          <a:extLst>
            <a:ext uri="{FF2B5EF4-FFF2-40B4-BE49-F238E27FC236}">
              <a16:creationId xmlns:a16="http://schemas.microsoft.com/office/drawing/2014/main" id="{23168C85-CF7F-4B05-903B-8E58EFBC08B1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8845" name="Line 205">
          <a:extLst>
            <a:ext uri="{FF2B5EF4-FFF2-40B4-BE49-F238E27FC236}">
              <a16:creationId xmlns:a16="http://schemas.microsoft.com/office/drawing/2014/main" id="{2A1E982D-E839-4472-85B5-CAE31A45694F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8846" name="Line 206">
          <a:extLst>
            <a:ext uri="{FF2B5EF4-FFF2-40B4-BE49-F238E27FC236}">
              <a16:creationId xmlns:a16="http://schemas.microsoft.com/office/drawing/2014/main" id="{593605AD-A51A-46BA-AB31-7C4A718EA248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8847" name="Line 207">
          <a:extLst>
            <a:ext uri="{FF2B5EF4-FFF2-40B4-BE49-F238E27FC236}">
              <a16:creationId xmlns:a16="http://schemas.microsoft.com/office/drawing/2014/main" id="{E24CD8B4-67C6-4279-8836-1F7443DEB364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8848" name="Line 208">
          <a:extLst>
            <a:ext uri="{FF2B5EF4-FFF2-40B4-BE49-F238E27FC236}">
              <a16:creationId xmlns:a16="http://schemas.microsoft.com/office/drawing/2014/main" id="{0AD6C11D-F08A-4515-B6C3-6CDB91FE82DB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09" name="Line 1">
          <a:extLst>
            <a:ext uri="{FF2B5EF4-FFF2-40B4-BE49-F238E27FC236}">
              <a16:creationId xmlns:a16="http://schemas.microsoft.com/office/drawing/2014/main" id="{09FA15F0-FC68-4BB9-ABE2-281CB95D941B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0" name="Line 2">
          <a:extLst>
            <a:ext uri="{FF2B5EF4-FFF2-40B4-BE49-F238E27FC236}">
              <a16:creationId xmlns:a16="http://schemas.microsoft.com/office/drawing/2014/main" id="{52F601DD-333D-45AC-8256-7707A4948D9B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1" name="Line 3">
          <a:extLst>
            <a:ext uri="{FF2B5EF4-FFF2-40B4-BE49-F238E27FC236}">
              <a16:creationId xmlns:a16="http://schemas.microsoft.com/office/drawing/2014/main" id="{08A56F74-82D9-49F5-91D6-7699F69594FB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2" name="Line 4">
          <a:extLst>
            <a:ext uri="{FF2B5EF4-FFF2-40B4-BE49-F238E27FC236}">
              <a16:creationId xmlns:a16="http://schemas.microsoft.com/office/drawing/2014/main" id="{149B6C77-3C55-4769-A44C-8D1A3D3DB0CE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3" name="Line 5">
          <a:extLst>
            <a:ext uri="{FF2B5EF4-FFF2-40B4-BE49-F238E27FC236}">
              <a16:creationId xmlns:a16="http://schemas.microsoft.com/office/drawing/2014/main" id="{DFF057E9-6D36-4BB0-9753-CB61F8EBEB7C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4" name="Line 6">
          <a:extLst>
            <a:ext uri="{FF2B5EF4-FFF2-40B4-BE49-F238E27FC236}">
              <a16:creationId xmlns:a16="http://schemas.microsoft.com/office/drawing/2014/main" id="{2D24C016-0FA1-45AD-BBEF-210266BF8D54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5" name="Line 7">
          <a:extLst>
            <a:ext uri="{FF2B5EF4-FFF2-40B4-BE49-F238E27FC236}">
              <a16:creationId xmlns:a16="http://schemas.microsoft.com/office/drawing/2014/main" id="{6BCDB417-C59B-4706-8653-ECCB618902F4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6" name="Line 8">
          <a:extLst>
            <a:ext uri="{FF2B5EF4-FFF2-40B4-BE49-F238E27FC236}">
              <a16:creationId xmlns:a16="http://schemas.microsoft.com/office/drawing/2014/main" id="{0565637E-92CB-4E45-A40C-7671AC398705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7" name="Line 9">
          <a:extLst>
            <a:ext uri="{FF2B5EF4-FFF2-40B4-BE49-F238E27FC236}">
              <a16:creationId xmlns:a16="http://schemas.microsoft.com/office/drawing/2014/main" id="{10E60EA3-2AF4-4781-8056-4559F53EACC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8" name="Line 10">
          <a:extLst>
            <a:ext uri="{FF2B5EF4-FFF2-40B4-BE49-F238E27FC236}">
              <a16:creationId xmlns:a16="http://schemas.microsoft.com/office/drawing/2014/main" id="{4803135A-85B3-4957-ADC5-EBC5D5FA633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9" name="Line 11">
          <a:extLst>
            <a:ext uri="{FF2B5EF4-FFF2-40B4-BE49-F238E27FC236}">
              <a16:creationId xmlns:a16="http://schemas.microsoft.com/office/drawing/2014/main" id="{9D4AFCA0-C8D0-4F5A-8411-2C3A54D4439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0" name="Line 12">
          <a:extLst>
            <a:ext uri="{FF2B5EF4-FFF2-40B4-BE49-F238E27FC236}">
              <a16:creationId xmlns:a16="http://schemas.microsoft.com/office/drawing/2014/main" id="{E417A5D1-507D-4A38-9404-A417C8616F9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1" name="Line 13">
          <a:extLst>
            <a:ext uri="{FF2B5EF4-FFF2-40B4-BE49-F238E27FC236}">
              <a16:creationId xmlns:a16="http://schemas.microsoft.com/office/drawing/2014/main" id="{6987BB07-4810-4B98-AF05-6DD3107054F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2" name="Line 14">
          <a:extLst>
            <a:ext uri="{FF2B5EF4-FFF2-40B4-BE49-F238E27FC236}">
              <a16:creationId xmlns:a16="http://schemas.microsoft.com/office/drawing/2014/main" id="{3E6C7880-0455-43FF-8778-220C555AF69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3" name="Line 15">
          <a:extLst>
            <a:ext uri="{FF2B5EF4-FFF2-40B4-BE49-F238E27FC236}">
              <a16:creationId xmlns:a16="http://schemas.microsoft.com/office/drawing/2014/main" id="{8C09818A-E2C3-47EE-90FB-521675E4ECC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4" name="Line 16">
          <a:extLst>
            <a:ext uri="{FF2B5EF4-FFF2-40B4-BE49-F238E27FC236}">
              <a16:creationId xmlns:a16="http://schemas.microsoft.com/office/drawing/2014/main" id="{6F830BFD-02A0-41CE-823D-8C2563DA49C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5" name="Line 17">
          <a:extLst>
            <a:ext uri="{FF2B5EF4-FFF2-40B4-BE49-F238E27FC236}">
              <a16:creationId xmlns:a16="http://schemas.microsoft.com/office/drawing/2014/main" id="{82A0B88B-E829-4CAE-9F71-DDB486973CE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6" name="Line 18">
          <a:extLst>
            <a:ext uri="{FF2B5EF4-FFF2-40B4-BE49-F238E27FC236}">
              <a16:creationId xmlns:a16="http://schemas.microsoft.com/office/drawing/2014/main" id="{BEE3BC35-20D5-483C-9934-DAD6F396DA8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7" name="Line 19">
          <a:extLst>
            <a:ext uri="{FF2B5EF4-FFF2-40B4-BE49-F238E27FC236}">
              <a16:creationId xmlns:a16="http://schemas.microsoft.com/office/drawing/2014/main" id="{378A1975-9295-4597-80BD-25B0B539983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8" name="Line 20">
          <a:extLst>
            <a:ext uri="{FF2B5EF4-FFF2-40B4-BE49-F238E27FC236}">
              <a16:creationId xmlns:a16="http://schemas.microsoft.com/office/drawing/2014/main" id="{BBA8BB63-6F5F-4DE0-85E0-81E7AA6DD3A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9" name="Line 21">
          <a:extLst>
            <a:ext uri="{FF2B5EF4-FFF2-40B4-BE49-F238E27FC236}">
              <a16:creationId xmlns:a16="http://schemas.microsoft.com/office/drawing/2014/main" id="{5451844B-B65B-4C50-9005-BC82A8E813A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0" name="Line 22">
          <a:extLst>
            <a:ext uri="{FF2B5EF4-FFF2-40B4-BE49-F238E27FC236}">
              <a16:creationId xmlns:a16="http://schemas.microsoft.com/office/drawing/2014/main" id="{DDC8A19D-50EF-416D-BBCE-9911D35F660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1" name="Line 23">
          <a:extLst>
            <a:ext uri="{FF2B5EF4-FFF2-40B4-BE49-F238E27FC236}">
              <a16:creationId xmlns:a16="http://schemas.microsoft.com/office/drawing/2014/main" id="{3B968E9C-D2E8-4C98-9706-985B69DCFD0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2" name="Line 24">
          <a:extLst>
            <a:ext uri="{FF2B5EF4-FFF2-40B4-BE49-F238E27FC236}">
              <a16:creationId xmlns:a16="http://schemas.microsoft.com/office/drawing/2014/main" id="{0D68D995-7418-4946-9E3B-3B43454011A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3" name="Line 25">
          <a:extLst>
            <a:ext uri="{FF2B5EF4-FFF2-40B4-BE49-F238E27FC236}">
              <a16:creationId xmlns:a16="http://schemas.microsoft.com/office/drawing/2014/main" id="{978F846D-1FC4-4498-9BD1-800E903E4B0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4" name="Line 26">
          <a:extLst>
            <a:ext uri="{FF2B5EF4-FFF2-40B4-BE49-F238E27FC236}">
              <a16:creationId xmlns:a16="http://schemas.microsoft.com/office/drawing/2014/main" id="{662D788A-1227-4482-B20D-18161F30BD1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5" name="Line 27">
          <a:extLst>
            <a:ext uri="{FF2B5EF4-FFF2-40B4-BE49-F238E27FC236}">
              <a16:creationId xmlns:a16="http://schemas.microsoft.com/office/drawing/2014/main" id="{9E5E7A48-CF52-414D-8A4C-B17E8E27757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6" name="Line 28">
          <a:extLst>
            <a:ext uri="{FF2B5EF4-FFF2-40B4-BE49-F238E27FC236}">
              <a16:creationId xmlns:a16="http://schemas.microsoft.com/office/drawing/2014/main" id="{037F638B-EC96-45D4-9094-3B505A5088F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7" name="Line 29">
          <a:extLst>
            <a:ext uri="{FF2B5EF4-FFF2-40B4-BE49-F238E27FC236}">
              <a16:creationId xmlns:a16="http://schemas.microsoft.com/office/drawing/2014/main" id="{F2553C82-A641-42AB-9B1C-0F777C81C96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8" name="Line 30">
          <a:extLst>
            <a:ext uri="{FF2B5EF4-FFF2-40B4-BE49-F238E27FC236}">
              <a16:creationId xmlns:a16="http://schemas.microsoft.com/office/drawing/2014/main" id="{C5830D60-F933-4AC5-A5F5-94694171AD9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9" name="Line 31">
          <a:extLst>
            <a:ext uri="{FF2B5EF4-FFF2-40B4-BE49-F238E27FC236}">
              <a16:creationId xmlns:a16="http://schemas.microsoft.com/office/drawing/2014/main" id="{5F2FD945-0578-4D2E-BC5B-D3EA1481C08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0" name="Line 32">
          <a:extLst>
            <a:ext uri="{FF2B5EF4-FFF2-40B4-BE49-F238E27FC236}">
              <a16:creationId xmlns:a16="http://schemas.microsoft.com/office/drawing/2014/main" id="{7673EA18-9412-466B-8B3B-225F3F23B79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1" name="Line 33">
          <a:extLst>
            <a:ext uri="{FF2B5EF4-FFF2-40B4-BE49-F238E27FC236}">
              <a16:creationId xmlns:a16="http://schemas.microsoft.com/office/drawing/2014/main" id="{91792FD8-5C58-4418-9A97-BB58F585FC5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2" name="Line 34">
          <a:extLst>
            <a:ext uri="{FF2B5EF4-FFF2-40B4-BE49-F238E27FC236}">
              <a16:creationId xmlns:a16="http://schemas.microsoft.com/office/drawing/2014/main" id="{E4AC5F29-A12F-41FE-A741-A71992CDA40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3" name="Line 35">
          <a:extLst>
            <a:ext uri="{FF2B5EF4-FFF2-40B4-BE49-F238E27FC236}">
              <a16:creationId xmlns:a16="http://schemas.microsoft.com/office/drawing/2014/main" id="{13C7CC7B-1B0A-48CA-9606-9971BA028A0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4" name="Line 36">
          <a:extLst>
            <a:ext uri="{FF2B5EF4-FFF2-40B4-BE49-F238E27FC236}">
              <a16:creationId xmlns:a16="http://schemas.microsoft.com/office/drawing/2014/main" id="{AF77174E-577D-4EA8-BE70-A9ABBFA8B25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5" name="Line 37">
          <a:extLst>
            <a:ext uri="{FF2B5EF4-FFF2-40B4-BE49-F238E27FC236}">
              <a16:creationId xmlns:a16="http://schemas.microsoft.com/office/drawing/2014/main" id="{5E0761D3-4828-402E-A3B4-2204AA3C085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6" name="Line 38">
          <a:extLst>
            <a:ext uri="{FF2B5EF4-FFF2-40B4-BE49-F238E27FC236}">
              <a16:creationId xmlns:a16="http://schemas.microsoft.com/office/drawing/2014/main" id="{D386F1E7-CFF5-4FF9-B42A-FEB74B61693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7" name="Line 39">
          <a:extLst>
            <a:ext uri="{FF2B5EF4-FFF2-40B4-BE49-F238E27FC236}">
              <a16:creationId xmlns:a16="http://schemas.microsoft.com/office/drawing/2014/main" id="{08809679-EE4F-439B-A44B-E08C588025B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8" name="Line 40">
          <a:extLst>
            <a:ext uri="{FF2B5EF4-FFF2-40B4-BE49-F238E27FC236}">
              <a16:creationId xmlns:a16="http://schemas.microsoft.com/office/drawing/2014/main" id="{F3B334CF-E2D2-4291-A198-C310A3147FA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9" name="Line 41">
          <a:extLst>
            <a:ext uri="{FF2B5EF4-FFF2-40B4-BE49-F238E27FC236}">
              <a16:creationId xmlns:a16="http://schemas.microsoft.com/office/drawing/2014/main" id="{7F4B0C12-EF49-4AAB-B818-40B5EAA11A7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0" name="Line 42">
          <a:extLst>
            <a:ext uri="{FF2B5EF4-FFF2-40B4-BE49-F238E27FC236}">
              <a16:creationId xmlns:a16="http://schemas.microsoft.com/office/drawing/2014/main" id="{30B6D803-DE19-4D1F-9994-EAFCF727BD6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1" name="Line 43">
          <a:extLst>
            <a:ext uri="{FF2B5EF4-FFF2-40B4-BE49-F238E27FC236}">
              <a16:creationId xmlns:a16="http://schemas.microsoft.com/office/drawing/2014/main" id="{88E1A6EA-4FD6-4210-80E4-34B665BF313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2" name="Line 44">
          <a:extLst>
            <a:ext uri="{FF2B5EF4-FFF2-40B4-BE49-F238E27FC236}">
              <a16:creationId xmlns:a16="http://schemas.microsoft.com/office/drawing/2014/main" id="{EF9F1F84-8BB5-4AF3-A0F8-C5E9878078F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3" name="Line 45">
          <a:extLst>
            <a:ext uri="{FF2B5EF4-FFF2-40B4-BE49-F238E27FC236}">
              <a16:creationId xmlns:a16="http://schemas.microsoft.com/office/drawing/2014/main" id="{0119A177-D9BC-433D-9972-27EF14933FA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4" name="Line 46">
          <a:extLst>
            <a:ext uri="{FF2B5EF4-FFF2-40B4-BE49-F238E27FC236}">
              <a16:creationId xmlns:a16="http://schemas.microsoft.com/office/drawing/2014/main" id="{1554B60B-764B-4A2B-879E-92764703D3C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5" name="Line 47">
          <a:extLst>
            <a:ext uri="{FF2B5EF4-FFF2-40B4-BE49-F238E27FC236}">
              <a16:creationId xmlns:a16="http://schemas.microsoft.com/office/drawing/2014/main" id="{E729D4D9-3545-4A64-AF6F-89FBBEB9DE1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6" name="Line 48">
          <a:extLst>
            <a:ext uri="{FF2B5EF4-FFF2-40B4-BE49-F238E27FC236}">
              <a16:creationId xmlns:a16="http://schemas.microsoft.com/office/drawing/2014/main" id="{56C30CDE-0789-4929-9493-789A337DA34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7" name="Line 49">
          <a:extLst>
            <a:ext uri="{FF2B5EF4-FFF2-40B4-BE49-F238E27FC236}">
              <a16:creationId xmlns:a16="http://schemas.microsoft.com/office/drawing/2014/main" id="{BC6D0DAF-84FA-4EBD-ADE9-95D2E41ACFE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8" name="Line 50">
          <a:extLst>
            <a:ext uri="{FF2B5EF4-FFF2-40B4-BE49-F238E27FC236}">
              <a16:creationId xmlns:a16="http://schemas.microsoft.com/office/drawing/2014/main" id="{65809C57-6B68-41C4-B8F5-DE652CF7D21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9" name="Line 51">
          <a:extLst>
            <a:ext uri="{FF2B5EF4-FFF2-40B4-BE49-F238E27FC236}">
              <a16:creationId xmlns:a16="http://schemas.microsoft.com/office/drawing/2014/main" id="{88171D69-9905-4492-88CB-E745C4D6685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0" name="Line 52">
          <a:extLst>
            <a:ext uri="{FF2B5EF4-FFF2-40B4-BE49-F238E27FC236}">
              <a16:creationId xmlns:a16="http://schemas.microsoft.com/office/drawing/2014/main" id="{AFD73C72-4AAE-4769-8B6B-E177EE576CB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1" name="Line 53">
          <a:extLst>
            <a:ext uri="{FF2B5EF4-FFF2-40B4-BE49-F238E27FC236}">
              <a16:creationId xmlns:a16="http://schemas.microsoft.com/office/drawing/2014/main" id="{7E4E0E25-3F79-483B-AA7C-D44335EE8F2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2" name="Line 54">
          <a:extLst>
            <a:ext uri="{FF2B5EF4-FFF2-40B4-BE49-F238E27FC236}">
              <a16:creationId xmlns:a16="http://schemas.microsoft.com/office/drawing/2014/main" id="{E51F7376-A67D-4180-AFB3-6281206A22A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3" name="Line 55">
          <a:extLst>
            <a:ext uri="{FF2B5EF4-FFF2-40B4-BE49-F238E27FC236}">
              <a16:creationId xmlns:a16="http://schemas.microsoft.com/office/drawing/2014/main" id="{BE48EF42-FFC8-4B46-A1C3-36E14B8267E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4" name="Line 56">
          <a:extLst>
            <a:ext uri="{FF2B5EF4-FFF2-40B4-BE49-F238E27FC236}">
              <a16:creationId xmlns:a16="http://schemas.microsoft.com/office/drawing/2014/main" id="{903D295F-E7FA-4168-BBAB-53D07785B08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5" name="Line 57">
          <a:extLst>
            <a:ext uri="{FF2B5EF4-FFF2-40B4-BE49-F238E27FC236}">
              <a16:creationId xmlns:a16="http://schemas.microsoft.com/office/drawing/2014/main" id="{8D6403AE-C708-4E40-9F80-5E0FDACD79A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6" name="Line 58">
          <a:extLst>
            <a:ext uri="{FF2B5EF4-FFF2-40B4-BE49-F238E27FC236}">
              <a16:creationId xmlns:a16="http://schemas.microsoft.com/office/drawing/2014/main" id="{16958854-1C6C-46CF-B0B3-948CD7DE7B8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7" name="Line 59">
          <a:extLst>
            <a:ext uri="{FF2B5EF4-FFF2-40B4-BE49-F238E27FC236}">
              <a16:creationId xmlns:a16="http://schemas.microsoft.com/office/drawing/2014/main" id="{7A4D3FFB-41B1-43C1-87A1-4444F1D7B1D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8" name="Line 60">
          <a:extLst>
            <a:ext uri="{FF2B5EF4-FFF2-40B4-BE49-F238E27FC236}">
              <a16:creationId xmlns:a16="http://schemas.microsoft.com/office/drawing/2014/main" id="{98CA27DC-432C-4193-A4FF-0271D6BFF0F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9" name="Line 61">
          <a:extLst>
            <a:ext uri="{FF2B5EF4-FFF2-40B4-BE49-F238E27FC236}">
              <a16:creationId xmlns:a16="http://schemas.microsoft.com/office/drawing/2014/main" id="{46F07A63-66E6-4B67-AEAE-845DE82BABB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0" name="Line 62">
          <a:extLst>
            <a:ext uri="{FF2B5EF4-FFF2-40B4-BE49-F238E27FC236}">
              <a16:creationId xmlns:a16="http://schemas.microsoft.com/office/drawing/2014/main" id="{0B82E204-19BB-4560-AA6A-D9F68285818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1" name="Line 63">
          <a:extLst>
            <a:ext uri="{FF2B5EF4-FFF2-40B4-BE49-F238E27FC236}">
              <a16:creationId xmlns:a16="http://schemas.microsoft.com/office/drawing/2014/main" id="{9D0756D0-B1AF-47FF-B2AC-6E63F5C2D14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2" name="Line 64">
          <a:extLst>
            <a:ext uri="{FF2B5EF4-FFF2-40B4-BE49-F238E27FC236}">
              <a16:creationId xmlns:a16="http://schemas.microsoft.com/office/drawing/2014/main" id="{F99BC589-9E9D-4F2B-AFF5-C3BAF76C412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3" name="Line 65">
          <a:extLst>
            <a:ext uri="{FF2B5EF4-FFF2-40B4-BE49-F238E27FC236}">
              <a16:creationId xmlns:a16="http://schemas.microsoft.com/office/drawing/2014/main" id="{DE4543DF-98E6-41AF-915F-FC9BE263047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4" name="Line 66">
          <a:extLst>
            <a:ext uri="{FF2B5EF4-FFF2-40B4-BE49-F238E27FC236}">
              <a16:creationId xmlns:a16="http://schemas.microsoft.com/office/drawing/2014/main" id="{76FCA479-2C22-47BC-90FB-EAF15EB5FD1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5" name="Line 67">
          <a:extLst>
            <a:ext uri="{FF2B5EF4-FFF2-40B4-BE49-F238E27FC236}">
              <a16:creationId xmlns:a16="http://schemas.microsoft.com/office/drawing/2014/main" id="{E97CC5AC-3009-49D1-A8F4-33966755DAE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6" name="Line 68">
          <a:extLst>
            <a:ext uri="{FF2B5EF4-FFF2-40B4-BE49-F238E27FC236}">
              <a16:creationId xmlns:a16="http://schemas.microsoft.com/office/drawing/2014/main" id="{912FBD84-FB67-42A8-BD07-32C18D3E5A1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7" name="Line 69">
          <a:extLst>
            <a:ext uri="{FF2B5EF4-FFF2-40B4-BE49-F238E27FC236}">
              <a16:creationId xmlns:a16="http://schemas.microsoft.com/office/drawing/2014/main" id="{1D876468-242D-4F15-BBC3-B24F391C6A9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8" name="Line 70">
          <a:extLst>
            <a:ext uri="{FF2B5EF4-FFF2-40B4-BE49-F238E27FC236}">
              <a16:creationId xmlns:a16="http://schemas.microsoft.com/office/drawing/2014/main" id="{A145CA08-9320-48FE-9C69-04B02631514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9" name="Line 71">
          <a:extLst>
            <a:ext uri="{FF2B5EF4-FFF2-40B4-BE49-F238E27FC236}">
              <a16:creationId xmlns:a16="http://schemas.microsoft.com/office/drawing/2014/main" id="{A87B01A6-E381-4EB3-AAE0-03D9DC90F6E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0" name="Line 72">
          <a:extLst>
            <a:ext uri="{FF2B5EF4-FFF2-40B4-BE49-F238E27FC236}">
              <a16:creationId xmlns:a16="http://schemas.microsoft.com/office/drawing/2014/main" id="{CF4FBC85-F41E-4732-99D1-F11F3B9BCE7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1" name="Line 73">
          <a:extLst>
            <a:ext uri="{FF2B5EF4-FFF2-40B4-BE49-F238E27FC236}">
              <a16:creationId xmlns:a16="http://schemas.microsoft.com/office/drawing/2014/main" id="{10218879-435C-477B-B354-A1B58122433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2" name="Line 74">
          <a:extLst>
            <a:ext uri="{FF2B5EF4-FFF2-40B4-BE49-F238E27FC236}">
              <a16:creationId xmlns:a16="http://schemas.microsoft.com/office/drawing/2014/main" id="{686BAFB4-BA2C-4675-81CC-3B722E4BC81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3" name="Line 75">
          <a:extLst>
            <a:ext uri="{FF2B5EF4-FFF2-40B4-BE49-F238E27FC236}">
              <a16:creationId xmlns:a16="http://schemas.microsoft.com/office/drawing/2014/main" id="{3DBEFAB3-119D-4893-A3FE-98E2B2309BE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4" name="Line 76">
          <a:extLst>
            <a:ext uri="{FF2B5EF4-FFF2-40B4-BE49-F238E27FC236}">
              <a16:creationId xmlns:a16="http://schemas.microsoft.com/office/drawing/2014/main" id="{3E9D1712-76CA-4ADA-9528-73D4C679CF7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5" name="Line 77">
          <a:extLst>
            <a:ext uri="{FF2B5EF4-FFF2-40B4-BE49-F238E27FC236}">
              <a16:creationId xmlns:a16="http://schemas.microsoft.com/office/drawing/2014/main" id="{2933B6E1-8FB3-4924-A755-2B0A2BF0CBD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6" name="Line 78">
          <a:extLst>
            <a:ext uri="{FF2B5EF4-FFF2-40B4-BE49-F238E27FC236}">
              <a16:creationId xmlns:a16="http://schemas.microsoft.com/office/drawing/2014/main" id="{2D1E82D9-6423-4E2B-AA91-98806560E70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7" name="Line 79">
          <a:extLst>
            <a:ext uri="{FF2B5EF4-FFF2-40B4-BE49-F238E27FC236}">
              <a16:creationId xmlns:a16="http://schemas.microsoft.com/office/drawing/2014/main" id="{46D6C97A-569B-4230-9138-31597F87A48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8" name="Line 80">
          <a:extLst>
            <a:ext uri="{FF2B5EF4-FFF2-40B4-BE49-F238E27FC236}">
              <a16:creationId xmlns:a16="http://schemas.microsoft.com/office/drawing/2014/main" id="{227CFD4B-0944-49E7-A43F-5C01D964A55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9" name="Line 81">
          <a:extLst>
            <a:ext uri="{FF2B5EF4-FFF2-40B4-BE49-F238E27FC236}">
              <a16:creationId xmlns:a16="http://schemas.microsoft.com/office/drawing/2014/main" id="{7BD5EC63-B41D-4981-A392-33204873AD5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0" name="Line 82">
          <a:extLst>
            <a:ext uri="{FF2B5EF4-FFF2-40B4-BE49-F238E27FC236}">
              <a16:creationId xmlns:a16="http://schemas.microsoft.com/office/drawing/2014/main" id="{F41856D1-34F4-4C7C-A94E-B4BF020FC4D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1" name="Line 83">
          <a:extLst>
            <a:ext uri="{FF2B5EF4-FFF2-40B4-BE49-F238E27FC236}">
              <a16:creationId xmlns:a16="http://schemas.microsoft.com/office/drawing/2014/main" id="{836EB367-835B-4631-A13E-A98354B7F02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2" name="Line 84">
          <a:extLst>
            <a:ext uri="{FF2B5EF4-FFF2-40B4-BE49-F238E27FC236}">
              <a16:creationId xmlns:a16="http://schemas.microsoft.com/office/drawing/2014/main" id="{A53B0803-FC66-426B-831E-A0C1186ECCA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3" name="Line 85">
          <a:extLst>
            <a:ext uri="{FF2B5EF4-FFF2-40B4-BE49-F238E27FC236}">
              <a16:creationId xmlns:a16="http://schemas.microsoft.com/office/drawing/2014/main" id="{B30EBF57-ECE9-4E59-881A-5392DC32A71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4" name="Line 86">
          <a:extLst>
            <a:ext uri="{FF2B5EF4-FFF2-40B4-BE49-F238E27FC236}">
              <a16:creationId xmlns:a16="http://schemas.microsoft.com/office/drawing/2014/main" id="{95BAD13D-D3FC-43D2-98F6-04A7FA4D844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5" name="Line 87">
          <a:extLst>
            <a:ext uri="{FF2B5EF4-FFF2-40B4-BE49-F238E27FC236}">
              <a16:creationId xmlns:a16="http://schemas.microsoft.com/office/drawing/2014/main" id="{1315FBDC-18B1-4E97-9E6D-4102DA6953C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6" name="Line 88">
          <a:extLst>
            <a:ext uri="{FF2B5EF4-FFF2-40B4-BE49-F238E27FC236}">
              <a16:creationId xmlns:a16="http://schemas.microsoft.com/office/drawing/2014/main" id="{6C083A46-8105-41E1-915E-97111BAF760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7" name="Line 89">
          <a:extLst>
            <a:ext uri="{FF2B5EF4-FFF2-40B4-BE49-F238E27FC236}">
              <a16:creationId xmlns:a16="http://schemas.microsoft.com/office/drawing/2014/main" id="{C90A4921-281F-4FB9-AB7A-8D810976675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8" name="Line 90">
          <a:extLst>
            <a:ext uri="{FF2B5EF4-FFF2-40B4-BE49-F238E27FC236}">
              <a16:creationId xmlns:a16="http://schemas.microsoft.com/office/drawing/2014/main" id="{82A62924-B958-47A6-BAFE-E5E536B8819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9" name="Line 91">
          <a:extLst>
            <a:ext uri="{FF2B5EF4-FFF2-40B4-BE49-F238E27FC236}">
              <a16:creationId xmlns:a16="http://schemas.microsoft.com/office/drawing/2014/main" id="{940102C5-E89C-4F2F-BAE5-843EB7498F4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0" name="Line 92">
          <a:extLst>
            <a:ext uri="{FF2B5EF4-FFF2-40B4-BE49-F238E27FC236}">
              <a16:creationId xmlns:a16="http://schemas.microsoft.com/office/drawing/2014/main" id="{1B99FCAD-0D20-4CB4-9156-16246541A97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1" name="Line 93">
          <a:extLst>
            <a:ext uri="{FF2B5EF4-FFF2-40B4-BE49-F238E27FC236}">
              <a16:creationId xmlns:a16="http://schemas.microsoft.com/office/drawing/2014/main" id="{1549654C-A2D8-44BA-ACF8-533BDE09FB4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2" name="Line 94">
          <a:extLst>
            <a:ext uri="{FF2B5EF4-FFF2-40B4-BE49-F238E27FC236}">
              <a16:creationId xmlns:a16="http://schemas.microsoft.com/office/drawing/2014/main" id="{18332431-78D8-47E0-B3DD-D8A5D5DE51F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3" name="Line 95">
          <a:extLst>
            <a:ext uri="{FF2B5EF4-FFF2-40B4-BE49-F238E27FC236}">
              <a16:creationId xmlns:a16="http://schemas.microsoft.com/office/drawing/2014/main" id="{28A45EBF-2791-41F8-8E93-5AFF7A0BFBD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4" name="Line 96">
          <a:extLst>
            <a:ext uri="{FF2B5EF4-FFF2-40B4-BE49-F238E27FC236}">
              <a16:creationId xmlns:a16="http://schemas.microsoft.com/office/drawing/2014/main" id="{EB68B466-3F43-44F4-9960-211E666AF04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5" name="Line 97">
          <a:extLst>
            <a:ext uri="{FF2B5EF4-FFF2-40B4-BE49-F238E27FC236}">
              <a16:creationId xmlns:a16="http://schemas.microsoft.com/office/drawing/2014/main" id="{F27D9EA1-FF6E-40B8-BD46-DB6CFCEF235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6" name="Line 98">
          <a:extLst>
            <a:ext uri="{FF2B5EF4-FFF2-40B4-BE49-F238E27FC236}">
              <a16:creationId xmlns:a16="http://schemas.microsoft.com/office/drawing/2014/main" id="{0D824089-A180-4D7E-867F-BD53C85D3D7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7" name="Line 99">
          <a:extLst>
            <a:ext uri="{FF2B5EF4-FFF2-40B4-BE49-F238E27FC236}">
              <a16:creationId xmlns:a16="http://schemas.microsoft.com/office/drawing/2014/main" id="{9BE80D47-08B4-4111-B5FE-0A2D447A284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8" name="Line 100">
          <a:extLst>
            <a:ext uri="{FF2B5EF4-FFF2-40B4-BE49-F238E27FC236}">
              <a16:creationId xmlns:a16="http://schemas.microsoft.com/office/drawing/2014/main" id="{C99BBBD2-57CC-4387-B1B0-E686243D198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9" name="Line 101">
          <a:extLst>
            <a:ext uri="{FF2B5EF4-FFF2-40B4-BE49-F238E27FC236}">
              <a16:creationId xmlns:a16="http://schemas.microsoft.com/office/drawing/2014/main" id="{3719F4F6-AA22-4E4B-BF4C-A2191B8AA3D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0" name="Line 102">
          <a:extLst>
            <a:ext uri="{FF2B5EF4-FFF2-40B4-BE49-F238E27FC236}">
              <a16:creationId xmlns:a16="http://schemas.microsoft.com/office/drawing/2014/main" id="{079D7BA7-8535-496B-B6B9-A7AF17BD879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1" name="Line 103">
          <a:extLst>
            <a:ext uri="{FF2B5EF4-FFF2-40B4-BE49-F238E27FC236}">
              <a16:creationId xmlns:a16="http://schemas.microsoft.com/office/drawing/2014/main" id="{C7A35BBE-8823-43C9-ADD0-1F3E6F77FAE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2" name="Line 104">
          <a:extLst>
            <a:ext uri="{FF2B5EF4-FFF2-40B4-BE49-F238E27FC236}">
              <a16:creationId xmlns:a16="http://schemas.microsoft.com/office/drawing/2014/main" id="{1585D0BB-7BD3-47BE-A2A1-754F5864541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3" name="Line 105">
          <a:extLst>
            <a:ext uri="{FF2B5EF4-FFF2-40B4-BE49-F238E27FC236}">
              <a16:creationId xmlns:a16="http://schemas.microsoft.com/office/drawing/2014/main" id="{E14A8D22-CAB2-44ED-93A6-BB3D42928C6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4" name="Line 106">
          <a:extLst>
            <a:ext uri="{FF2B5EF4-FFF2-40B4-BE49-F238E27FC236}">
              <a16:creationId xmlns:a16="http://schemas.microsoft.com/office/drawing/2014/main" id="{D6EC8AE8-0D41-46A6-ADD9-D9CBEEDF9AC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5" name="Line 107">
          <a:extLst>
            <a:ext uri="{FF2B5EF4-FFF2-40B4-BE49-F238E27FC236}">
              <a16:creationId xmlns:a16="http://schemas.microsoft.com/office/drawing/2014/main" id="{6110CE16-343B-413E-A631-C6FC28B6181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6" name="Line 108">
          <a:extLst>
            <a:ext uri="{FF2B5EF4-FFF2-40B4-BE49-F238E27FC236}">
              <a16:creationId xmlns:a16="http://schemas.microsoft.com/office/drawing/2014/main" id="{D4DCD9BC-C79D-42F4-82CE-3EFE6CC137A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7" name="Line 109">
          <a:extLst>
            <a:ext uri="{FF2B5EF4-FFF2-40B4-BE49-F238E27FC236}">
              <a16:creationId xmlns:a16="http://schemas.microsoft.com/office/drawing/2014/main" id="{C3ED4200-71CA-4710-8B5A-F169179575B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8" name="Line 110">
          <a:extLst>
            <a:ext uri="{FF2B5EF4-FFF2-40B4-BE49-F238E27FC236}">
              <a16:creationId xmlns:a16="http://schemas.microsoft.com/office/drawing/2014/main" id="{5D051B1C-1594-4284-A31E-6D8D907B5E2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9" name="Line 111">
          <a:extLst>
            <a:ext uri="{FF2B5EF4-FFF2-40B4-BE49-F238E27FC236}">
              <a16:creationId xmlns:a16="http://schemas.microsoft.com/office/drawing/2014/main" id="{06210E8E-8194-4B89-8185-35D9A81DF8D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0" name="Line 112">
          <a:extLst>
            <a:ext uri="{FF2B5EF4-FFF2-40B4-BE49-F238E27FC236}">
              <a16:creationId xmlns:a16="http://schemas.microsoft.com/office/drawing/2014/main" id="{5BEC382F-5720-4FBB-ACFF-E781C5ADB99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1" name="Line 113">
          <a:extLst>
            <a:ext uri="{FF2B5EF4-FFF2-40B4-BE49-F238E27FC236}">
              <a16:creationId xmlns:a16="http://schemas.microsoft.com/office/drawing/2014/main" id="{04F63C84-7C95-4B08-8BB5-37831A46E1A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2" name="Line 114">
          <a:extLst>
            <a:ext uri="{FF2B5EF4-FFF2-40B4-BE49-F238E27FC236}">
              <a16:creationId xmlns:a16="http://schemas.microsoft.com/office/drawing/2014/main" id="{97007DE2-E6AE-4246-BDFC-A0671F77862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3" name="Line 115">
          <a:extLst>
            <a:ext uri="{FF2B5EF4-FFF2-40B4-BE49-F238E27FC236}">
              <a16:creationId xmlns:a16="http://schemas.microsoft.com/office/drawing/2014/main" id="{B91C098B-FEC8-44D9-B871-908C4D3304E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4" name="Line 116">
          <a:extLst>
            <a:ext uri="{FF2B5EF4-FFF2-40B4-BE49-F238E27FC236}">
              <a16:creationId xmlns:a16="http://schemas.microsoft.com/office/drawing/2014/main" id="{2A7A5F5F-8152-462A-9281-A167FD86CD6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5" name="Line 117">
          <a:extLst>
            <a:ext uri="{FF2B5EF4-FFF2-40B4-BE49-F238E27FC236}">
              <a16:creationId xmlns:a16="http://schemas.microsoft.com/office/drawing/2014/main" id="{955F9E18-D19F-4FF4-BE16-47FA7C02C50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6" name="Line 118">
          <a:extLst>
            <a:ext uri="{FF2B5EF4-FFF2-40B4-BE49-F238E27FC236}">
              <a16:creationId xmlns:a16="http://schemas.microsoft.com/office/drawing/2014/main" id="{9B26A6C7-229A-497D-96AB-04D854E977B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7" name="Line 119">
          <a:extLst>
            <a:ext uri="{FF2B5EF4-FFF2-40B4-BE49-F238E27FC236}">
              <a16:creationId xmlns:a16="http://schemas.microsoft.com/office/drawing/2014/main" id="{F131D4B7-CF3D-40F4-9E8B-5A1EDF56772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8" name="Line 120">
          <a:extLst>
            <a:ext uri="{FF2B5EF4-FFF2-40B4-BE49-F238E27FC236}">
              <a16:creationId xmlns:a16="http://schemas.microsoft.com/office/drawing/2014/main" id="{1915B2D9-9493-4F87-ABB3-2A65961E9F1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9" name="Line 121">
          <a:extLst>
            <a:ext uri="{FF2B5EF4-FFF2-40B4-BE49-F238E27FC236}">
              <a16:creationId xmlns:a16="http://schemas.microsoft.com/office/drawing/2014/main" id="{D95ECDBB-94F3-4DFE-8D7D-0854BDF5E23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0" name="Line 122">
          <a:extLst>
            <a:ext uri="{FF2B5EF4-FFF2-40B4-BE49-F238E27FC236}">
              <a16:creationId xmlns:a16="http://schemas.microsoft.com/office/drawing/2014/main" id="{B80B36F5-25B4-4C44-909C-F1994A85843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1" name="Line 123">
          <a:extLst>
            <a:ext uri="{FF2B5EF4-FFF2-40B4-BE49-F238E27FC236}">
              <a16:creationId xmlns:a16="http://schemas.microsoft.com/office/drawing/2014/main" id="{83A897A5-FFC7-481C-994A-AA0B1F8B23C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2" name="Line 124">
          <a:extLst>
            <a:ext uri="{FF2B5EF4-FFF2-40B4-BE49-F238E27FC236}">
              <a16:creationId xmlns:a16="http://schemas.microsoft.com/office/drawing/2014/main" id="{0B520CCE-FD0C-4793-AD50-334FD0845C0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3" name="Line 125">
          <a:extLst>
            <a:ext uri="{FF2B5EF4-FFF2-40B4-BE49-F238E27FC236}">
              <a16:creationId xmlns:a16="http://schemas.microsoft.com/office/drawing/2014/main" id="{E3783AEF-1842-48C8-BC3B-2C2209BC7B7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4" name="Line 126">
          <a:extLst>
            <a:ext uri="{FF2B5EF4-FFF2-40B4-BE49-F238E27FC236}">
              <a16:creationId xmlns:a16="http://schemas.microsoft.com/office/drawing/2014/main" id="{1870F292-9A8F-42A3-91B5-B0D30B53D96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5" name="Line 127">
          <a:extLst>
            <a:ext uri="{FF2B5EF4-FFF2-40B4-BE49-F238E27FC236}">
              <a16:creationId xmlns:a16="http://schemas.microsoft.com/office/drawing/2014/main" id="{4292E838-4C9D-499C-B853-7E89C4E7CA8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6" name="Line 128">
          <a:extLst>
            <a:ext uri="{FF2B5EF4-FFF2-40B4-BE49-F238E27FC236}">
              <a16:creationId xmlns:a16="http://schemas.microsoft.com/office/drawing/2014/main" id="{2BB69414-C380-40C7-A8A9-3453FBC4E6C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7" name="Line 129">
          <a:extLst>
            <a:ext uri="{FF2B5EF4-FFF2-40B4-BE49-F238E27FC236}">
              <a16:creationId xmlns:a16="http://schemas.microsoft.com/office/drawing/2014/main" id="{6227370D-110C-486F-80F2-D956360ADA9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8" name="Line 130">
          <a:extLst>
            <a:ext uri="{FF2B5EF4-FFF2-40B4-BE49-F238E27FC236}">
              <a16:creationId xmlns:a16="http://schemas.microsoft.com/office/drawing/2014/main" id="{17AFB1B1-FDF4-47DB-AA4D-E6BE32EAA7C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9" name="Line 131">
          <a:extLst>
            <a:ext uri="{FF2B5EF4-FFF2-40B4-BE49-F238E27FC236}">
              <a16:creationId xmlns:a16="http://schemas.microsoft.com/office/drawing/2014/main" id="{CE3990A8-5B07-4F20-91B5-333EEF418D8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0" name="Line 132">
          <a:extLst>
            <a:ext uri="{FF2B5EF4-FFF2-40B4-BE49-F238E27FC236}">
              <a16:creationId xmlns:a16="http://schemas.microsoft.com/office/drawing/2014/main" id="{605F5179-AF56-4E8E-8B28-EA2175BBCA0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1" name="Line 133">
          <a:extLst>
            <a:ext uri="{FF2B5EF4-FFF2-40B4-BE49-F238E27FC236}">
              <a16:creationId xmlns:a16="http://schemas.microsoft.com/office/drawing/2014/main" id="{2255BC73-23C1-4EF3-8E77-B182FD85A92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2" name="Line 134">
          <a:extLst>
            <a:ext uri="{FF2B5EF4-FFF2-40B4-BE49-F238E27FC236}">
              <a16:creationId xmlns:a16="http://schemas.microsoft.com/office/drawing/2014/main" id="{17BCF38B-E443-41BC-A8CF-E095B4E78A5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3" name="Line 135">
          <a:extLst>
            <a:ext uri="{FF2B5EF4-FFF2-40B4-BE49-F238E27FC236}">
              <a16:creationId xmlns:a16="http://schemas.microsoft.com/office/drawing/2014/main" id="{E9B5ADA2-DCC1-4B80-ADAA-367DFE31E27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4" name="Line 136">
          <a:extLst>
            <a:ext uri="{FF2B5EF4-FFF2-40B4-BE49-F238E27FC236}">
              <a16:creationId xmlns:a16="http://schemas.microsoft.com/office/drawing/2014/main" id="{D6C0E643-B9E9-4E63-809B-3227FBF3A10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5" name="Line 137">
          <a:extLst>
            <a:ext uri="{FF2B5EF4-FFF2-40B4-BE49-F238E27FC236}">
              <a16:creationId xmlns:a16="http://schemas.microsoft.com/office/drawing/2014/main" id="{6479BC7E-97DC-4AB8-A816-2BC2DC2229D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6" name="Line 138">
          <a:extLst>
            <a:ext uri="{FF2B5EF4-FFF2-40B4-BE49-F238E27FC236}">
              <a16:creationId xmlns:a16="http://schemas.microsoft.com/office/drawing/2014/main" id="{D33AC5D8-012A-4A2C-9D37-C31A4549C58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7" name="Line 139">
          <a:extLst>
            <a:ext uri="{FF2B5EF4-FFF2-40B4-BE49-F238E27FC236}">
              <a16:creationId xmlns:a16="http://schemas.microsoft.com/office/drawing/2014/main" id="{E0B65DE7-E11A-4DA0-92DB-E154608CC7D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8" name="Line 140">
          <a:extLst>
            <a:ext uri="{FF2B5EF4-FFF2-40B4-BE49-F238E27FC236}">
              <a16:creationId xmlns:a16="http://schemas.microsoft.com/office/drawing/2014/main" id="{0885D4D3-C475-45BC-842D-9DC9CC012BC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9" name="Line 141">
          <a:extLst>
            <a:ext uri="{FF2B5EF4-FFF2-40B4-BE49-F238E27FC236}">
              <a16:creationId xmlns:a16="http://schemas.microsoft.com/office/drawing/2014/main" id="{1BBA351E-C8C5-4DE7-9E06-20DE5C2071C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0" name="Line 142">
          <a:extLst>
            <a:ext uri="{FF2B5EF4-FFF2-40B4-BE49-F238E27FC236}">
              <a16:creationId xmlns:a16="http://schemas.microsoft.com/office/drawing/2014/main" id="{7462ABD2-D87F-4E49-9B0A-507FB82E9B8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1" name="Line 143">
          <a:extLst>
            <a:ext uri="{FF2B5EF4-FFF2-40B4-BE49-F238E27FC236}">
              <a16:creationId xmlns:a16="http://schemas.microsoft.com/office/drawing/2014/main" id="{CE89D6BC-4DF7-4B1F-8616-7C9E468E763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2" name="Line 144">
          <a:extLst>
            <a:ext uri="{FF2B5EF4-FFF2-40B4-BE49-F238E27FC236}">
              <a16:creationId xmlns:a16="http://schemas.microsoft.com/office/drawing/2014/main" id="{48C26A77-885E-4C95-90DE-B2E25DC8BCD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3" name="Line 145">
          <a:extLst>
            <a:ext uri="{FF2B5EF4-FFF2-40B4-BE49-F238E27FC236}">
              <a16:creationId xmlns:a16="http://schemas.microsoft.com/office/drawing/2014/main" id="{76372D1D-BACC-4993-A4EC-BB00C31969F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4" name="Line 146">
          <a:extLst>
            <a:ext uri="{FF2B5EF4-FFF2-40B4-BE49-F238E27FC236}">
              <a16:creationId xmlns:a16="http://schemas.microsoft.com/office/drawing/2014/main" id="{2BEAA9FA-7AB9-441B-A04A-48169E1B1BF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5" name="Line 147">
          <a:extLst>
            <a:ext uri="{FF2B5EF4-FFF2-40B4-BE49-F238E27FC236}">
              <a16:creationId xmlns:a16="http://schemas.microsoft.com/office/drawing/2014/main" id="{3295B0A6-23E3-4D9B-821B-8322D9CD047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6" name="Line 148">
          <a:extLst>
            <a:ext uri="{FF2B5EF4-FFF2-40B4-BE49-F238E27FC236}">
              <a16:creationId xmlns:a16="http://schemas.microsoft.com/office/drawing/2014/main" id="{5B934E9B-2F03-45A9-91DF-AF4272312FE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7" name="Line 149">
          <a:extLst>
            <a:ext uri="{FF2B5EF4-FFF2-40B4-BE49-F238E27FC236}">
              <a16:creationId xmlns:a16="http://schemas.microsoft.com/office/drawing/2014/main" id="{D1ACBB61-68F4-4E89-A26B-12FE9178888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8" name="Line 150">
          <a:extLst>
            <a:ext uri="{FF2B5EF4-FFF2-40B4-BE49-F238E27FC236}">
              <a16:creationId xmlns:a16="http://schemas.microsoft.com/office/drawing/2014/main" id="{A4D81F84-B40A-4176-930A-D1114F93B2A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9" name="Line 151">
          <a:extLst>
            <a:ext uri="{FF2B5EF4-FFF2-40B4-BE49-F238E27FC236}">
              <a16:creationId xmlns:a16="http://schemas.microsoft.com/office/drawing/2014/main" id="{8A570C80-FC5D-4DBB-8494-033C7AE2A86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0" name="Line 152">
          <a:extLst>
            <a:ext uri="{FF2B5EF4-FFF2-40B4-BE49-F238E27FC236}">
              <a16:creationId xmlns:a16="http://schemas.microsoft.com/office/drawing/2014/main" id="{1BD0BE04-C8AC-4311-98FC-73B2BF06608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1" name="Line 153">
          <a:extLst>
            <a:ext uri="{FF2B5EF4-FFF2-40B4-BE49-F238E27FC236}">
              <a16:creationId xmlns:a16="http://schemas.microsoft.com/office/drawing/2014/main" id="{024D6D7C-768D-497E-A691-CEA0F93AC98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2" name="Line 154">
          <a:extLst>
            <a:ext uri="{FF2B5EF4-FFF2-40B4-BE49-F238E27FC236}">
              <a16:creationId xmlns:a16="http://schemas.microsoft.com/office/drawing/2014/main" id="{B35A8F05-AF89-43C8-9736-9CCD3C6F9A2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3" name="Line 155">
          <a:extLst>
            <a:ext uri="{FF2B5EF4-FFF2-40B4-BE49-F238E27FC236}">
              <a16:creationId xmlns:a16="http://schemas.microsoft.com/office/drawing/2014/main" id="{324D7BD2-D271-471E-BD90-16B959FFA0C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4" name="Line 156">
          <a:extLst>
            <a:ext uri="{FF2B5EF4-FFF2-40B4-BE49-F238E27FC236}">
              <a16:creationId xmlns:a16="http://schemas.microsoft.com/office/drawing/2014/main" id="{A9CE76D7-5DE6-46C2-94B5-3DB1F766267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5" name="Line 157">
          <a:extLst>
            <a:ext uri="{FF2B5EF4-FFF2-40B4-BE49-F238E27FC236}">
              <a16:creationId xmlns:a16="http://schemas.microsoft.com/office/drawing/2014/main" id="{22CC0FAE-BAE2-4A1B-9E14-3829BD16224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6" name="Line 158">
          <a:extLst>
            <a:ext uri="{FF2B5EF4-FFF2-40B4-BE49-F238E27FC236}">
              <a16:creationId xmlns:a16="http://schemas.microsoft.com/office/drawing/2014/main" id="{0243165F-F47A-45B8-9C93-F466A48BCF2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7" name="Line 159">
          <a:extLst>
            <a:ext uri="{FF2B5EF4-FFF2-40B4-BE49-F238E27FC236}">
              <a16:creationId xmlns:a16="http://schemas.microsoft.com/office/drawing/2014/main" id="{3DDFE168-1C7B-4E49-978A-1DD8AE4FFC7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8" name="Line 160">
          <a:extLst>
            <a:ext uri="{FF2B5EF4-FFF2-40B4-BE49-F238E27FC236}">
              <a16:creationId xmlns:a16="http://schemas.microsoft.com/office/drawing/2014/main" id="{6240047F-C725-40C4-94D6-393B9FA444E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9" name="Line 161">
          <a:extLst>
            <a:ext uri="{FF2B5EF4-FFF2-40B4-BE49-F238E27FC236}">
              <a16:creationId xmlns:a16="http://schemas.microsoft.com/office/drawing/2014/main" id="{036B30E6-91AC-4CA7-A96B-E05954177E2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0" name="Line 162">
          <a:extLst>
            <a:ext uri="{FF2B5EF4-FFF2-40B4-BE49-F238E27FC236}">
              <a16:creationId xmlns:a16="http://schemas.microsoft.com/office/drawing/2014/main" id="{6254B705-B796-4FA8-8815-648781E0DBF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1" name="Line 163">
          <a:extLst>
            <a:ext uri="{FF2B5EF4-FFF2-40B4-BE49-F238E27FC236}">
              <a16:creationId xmlns:a16="http://schemas.microsoft.com/office/drawing/2014/main" id="{43F994A0-BC04-424D-A659-D83A4FF34D8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2" name="Line 164">
          <a:extLst>
            <a:ext uri="{FF2B5EF4-FFF2-40B4-BE49-F238E27FC236}">
              <a16:creationId xmlns:a16="http://schemas.microsoft.com/office/drawing/2014/main" id="{B06AF9E7-20B0-4B5A-AEFE-86258B9B8E8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3" name="Line 165">
          <a:extLst>
            <a:ext uri="{FF2B5EF4-FFF2-40B4-BE49-F238E27FC236}">
              <a16:creationId xmlns:a16="http://schemas.microsoft.com/office/drawing/2014/main" id="{0B39EDA6-C045-4A03-BDA1-22E88070384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4" name="Line 166">
          <a:extLst>
            <a:ext uri="{FF2B5EF4-FFF2-40B4-BE49-F238E27FC236}">
              <a16:creationId xmlns:a16="http://schemas.microsoft.com/office/drawing/2014/main" id="{69A49FA3-B926-4417-B7D1-B608BD841F7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5" name="Line 167">
          <a:extLst>
            <a:ext uri="{FF2B5EF4-FFF2-40B4-BE49-F238E27FC236}">
              <a16:creationId xmlns:a16="http://schemas.microsoft.com/office/drawing/2014/main" id="{77DCCDC6-2CDF-45FA-8598-F1D20BA185C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6" name="Line 168">
          <a:extLst>
            <a:ext uri="{FF2B5EF4-FFF2-40B4-BE49-F238E27FC236}">
              <a16:creationId xmlns:a16="http://schemas.microsoft.com/office/drawing/2014/main" id="{61571C97-E331-4D8D-8661-3D9BCFCFDE9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7" name="Line 169">
          <a:extLst>
            <a:ext uri="{FF2B5EF4-FFF2-40B4-BE49-F238E27FC236}">
              <a16:creationId xmlns:a16="http://schemas.microsoft.com/office/drawing/2014/main" id="{731DDCD9-3C50-4340-95D3-BBDC98CCA29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8" name="Line 170">
          <a:extLst>
            <a:ext uri="{FF2B5EF4-FFF2-40B4-BE49-F238E27FC236}">
              <a16:creationId xmlns:a16="http://schemas.microsoft.com/office/drawing/2014/main" id="{263E4568-6CF9-438B-8114-2E93CF718C5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9" name="Line 171">
          <a:extLst>
            <a:ext uri="{FF2B5EF4-FFF2-40B4-BE49-F238E27FC236}">
              <a16:creationId xmlns:a16="http://schemas.microsoft.com/office/drawing/2014/main" id="{EF4F408B-F529-491C-91E6-91D586CED82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0" name="Line 172">
          <a:extLst>
            <a:ext uri="{FF2B5EF4-FFF2-40B4-BE49-F238E27FC236}">
              <a16:creationId xmlns:a16="http://schemas.microsoft.com/office/drawing/2014/main" id="{CB197921-8270-45AE-96EA-6EFFC76D879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1" name="Line 173">
          <a:extLst>
            <a:ext uri="{FF2B5EF4-FFF2-40B4-BE49-F238E27FC236}">
              <a16:creationId xmlns:a16="http://schemas.microsoft.com/office/drawing/2014/main" id="{0351EDC3-0540-470D-91AA-CC507FB7B52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2" name="Line 174">
          <a:extLst>
            <a:ext uri="{FF2B5EF4-FFF2-40B4-BE49-F238E27FC236}">
              <a16:creationId xmlns:a16="http://schemas.microsoft.com/office/drawing/2014/main" id="{643EFA29-5E9B-4C26-AB71-7E81D93F05A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3" name="Line 175">
          <a:extLst>
            <a:ext uri="{FF2B5EF4-FFF2-40B4-BE49-F238E27FC236}">
              <a16:creationId xmlns:a16="http://schemas.microsoft.com/office/drawing/2014/main" id="{80CB4A23-E417-4D94-A989-BA43659AB07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4" name="Line 176">
          <a:extLst>
            <a:ext uri="{FF2B5EF4-FFF2-40B4-BE49-F238E27FC236}">
              <a16:creationId xmlns:a16="http://schemas.microsoft.com/office/drawing/2014/main" id="{2E3BE12E-8164-4E71-96BD-25DA1867572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5" name="Line 177">
          <a:extLst>
            <a:ext uri="{FF2B5EF4-FFF2-40B4-BE49-F238E27FC236}">
              <a16:creationId xmlns:a16="http://schemas.microsoft.com/office/drawing/2014/main" id="{9882DB44-D57D-49B8-B95C-1FDF0A62299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6" name="Line 178">
          <a:extLst>
            <a:ext uri="{FF2B5EF4-FFF2-40B4-BE49-F238E27FC236}">
              <a16:creationId xmlns:a16="http://schemas.microsoft.com/office/drawing/2014/main" id="{9274DA40-5D9F-4BAC-AC38-63AD212D3EA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7" name="Line 179">
          <a:extLst>
            <a:ext uri="{FF2B5EF4-FFF2-40B4-BE49-F238E27FC236}">
              <a16:creationId xmlns:a16="http://schemas.microsoft.com/office/drawing/2014/main" id="{DE62B92C-FBCD-4EB2-A884-FB8D13B734F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8" name="Line 180">
          <a:extLst>
            <a:ext uri="{FF2B5EF4-FFF2-40B4-BE49-F238E27FC236}">
              <a16:creationId xmlns:a16="http://schemas.microsoft.com/office/drawing/2014/main" id="{867EFF1F-0A30-47CB-8726-5A90FD928E0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9" name="Line 181">
          <a:extLst>
            <a:ext uri="{FF2B5EF4-FFF2-40B4-BE49-F238E27FC236}">
              <a16:creationId xmlns:a16="http://schemas.microsoft.com/office/drawing/2014/main" id="{8B64AE86-F1C7-4203-BB72-411BB1F8216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0" name="Line 182">
          <a:extLst>
            <a:ext uri="{FF2B5EF4-FFF2-40B4-BE49-F238E27FC236}">
              <a16:creationId xmlns:a16="http://schemas.microsoft.com/office/drawing/2014/main" id="{2DB06686-AFB1-40BA-8AED-EDB77413BA2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1" name="Line 183">
          <a:extLst>
            <a:ext uri="{FF2B5EF4-FFF2-40B4-BE49-F238E27FC236}">
              <a16:creationId xmlns:a16="http://schemas.microsoft.com/office/drawing/2014/main" id="{5173806D-673B-4DD0-AAEB-48F9CB91357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2" name="Line 184">
          <a:extLst>
            <a:ext uri="{FF2B5EF4-FFF2-40B4-BE49-F238E27FC236}">
              <a16:creationId xmlns:a16="http://schemas.microsoft.com/office/drawing/2014/main" id="{4443A801-00B6-4EBE-AB47-7FBB3F4878D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3" name="Line 185">
          <a:extLst>
            <a:ext uri="{FF2B5EF4-FFF2-40B4-BE49-F238E27FC236}">
              <a16:creationId xmlns:a16="http://schemas.microsoft.com/office/drawing/2014/main" id="{63C7640F-7A06-4F2B-9B1F-90F8C273A84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4" name="Line 186">
          <a:extLst>
            <a:ext uri="{FF2B5EF4-FFF2-40B4-BE49-F238E27FC236}">
              <a16:creationId xmlns:a16="http://schemas.microsoft.com/office/drawing/2014/main" id="{420D6DAF-0A6F-436B-8774-207838F83B6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5" name="Line 187">
          <a:extLst>
            <a:ext uri="{FF2B5EF4-FFF2-40B4-BE49-F238E27FC236}">
              <a16:creationId xmlns:a16="http://schemas.microsoft.com/office/drawing/2014/main" id="{547D8922-C3C6-4BA7-993F-B2F2AB8F17D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6" name="Line 188">
          <a:extLst>
            <a:ext uri="{FF2B5EF4-FFF2-40B4-BE49-F238E27FC236}">
              <a16:creationId xmlns:a16="http://schemas.microsoft.com/office/drawing/2014/main" id="{53344CE4-7A19-4D9E-A58E-5EDC3BA9F1A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7" name="Line 189">
          <a:extLst>
            <a:ext uri="{FF2B5EF4-FFF2-40B4-BE49-F238E27FC236}">
              <a16:creationId xmlns:a16="http://schemas.microsoft.com/office/drawing/2014/main" id="{B43C7321-2E9D-40FB-9289-E0A61030BEA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8" name="Line 190">
          <a:extLst>
            <a:ext uri="{FF2B5EF4-FFF2-40B4-BE49-F238E27FC236}">
              <a16:creationId xmlns:a16="http://schemas.microsoft.com/office/drawing/2014/main" id="{894BF402-3E15-480D-999A-5C2DE302FB0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9" name="Line 191">
          <a:extLst>
            <a:ext uri="{FF2B5EF4-FFF2-40B4-BE49-F238E27FC236}">
              <a16:creationId xmlns:a16="http://schemas.microsoft.com/office/drawing/2014/main" id="{45F9406A-B134-43C1-835A-FC5E2CD3DFB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0" name="Line 192">
          <a:extLst>
            <a:ext uri="{FF2B5EF4-FFF2-40B4-BE49-F238E27FC236}">
              <a16:creationId xmlns:a16="http://schemas.microsoft.com/office/drawing/2014/main" id="{67960425-BE2F-468A-90BD-80EF051911F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1" name="Line 193">
          <a:extLst>
            <a:ext uri="{FF2B5EF4-FFF2-40B4-BE49-F238E27FC236}">
              <a16:creationId xmlns:a16="http://schemas.microsoft.com/office/drawing/2014/main" id="{6BE9DC2A-FED9-4C67-A663-C8851E4275F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2" name="Line 194">
          <a:extLst>
            <a:ext uri="{FF2B5EF4-FFF2-40B4-BE49-F238E27FC236}">
              <a16:creationId xmlns:a16="http://schemas.microsoft.com/office/drawing/2014/main" id="{7A0B9907-0A35-4DE1-9E97-C8B8D0CF2B7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3" name="Line 195">
          <a:extLst>
            <a:ext uri="{FF2B5EF4-FFF2-40B4-BE49-F238E27FC236}">
              <a16:creationId xmlns:a16="http://schemas.microsoft.com/office/drawing/2014/main" id="{CCAF6F60-6377-4E4C-A497-376D998A9CA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4" name="Line 196">
          <a:extLst>
            <a:ext uri="{FF2B5EF4-FFF2-40B4-BE49-F238E27FC236}">
              <a16:creationId xmlns:a16="http://schemas.microsoft.com/office/drawing/2014/main" id="{AF77FC97-261A-474E-8FBC-A4185BC156A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5" name="Line 197">
          <a:extLst>
            <a:ext uri="{FF2B5EF4-FFF2-40B4-BE49-F238E27FC236}">
              <a16:creationId xmlns:a16="http://schemas.microsoft.com/office/drawing/2014/main" id="{FBE3AD5E-85B8-46C9-8BDA-A503663D319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6" name="Line 198">
          <a:extLst>
            <a:ext uri="{FF2B5EF4-FFF2-40B4-BE49-F238E27FC236}">
              <a16:creationId xmlns:a16="http://schemas.microsoft.com/office/drawing/2014/main" id="{F3F4BEE1-8730-4046-906F-F95ECC757FE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7" name="Line 199">
          <a:extLst>
            <a:ext uri="{FF2B5EF4-FFF2-40B4-BE49-F238E27FC236}">
              <a16:creationId xmlns:a16="http://schemas.microsoft.com/office/drawing/2014/main" id="{1E17BF39-A7CB-4322-AE6F-24B34D861AE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8" name="Line 200">
          <a:extLst>
            <a:ext uri="{FF2B5EF4-FFF2-40B4-BE49-F238E27FC236}">
              <a16:creationId xmlns:a16="http://schemas.microsoft.com/office/drawing/2014/main" id="{D96CA5F5-DC49-414F-9700-851A724ED85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09" name="Line 201">
          <a:extLst>
            <a:ext uri="{FF2B5EF4-FFF2-40B4-BE49-F238E27FC236}">
              <a16:creationId xmlns:a16="http://schemas.microsoft.com/office/drawing/2014/main" id="{04119B6D-A978-4D84-8C76-48128DB1A19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0" name="Line 202">
          <a:extLst>
            <a:ext uri="{FF2B5EF4-FFF2-40B4-BE49-F238E27FC236}">
              <a16:creationId xmlns:a16="http://schemas.microsoft.com/office/drawing/2014/main" id="{703CB6A9-3D3D-46D3-B48D-13E8626529D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1" name="Line 203">
          <a:extLst>
            <a:ext uri="{FF2B5EF4-FFF2-40B4-BE49-F238E27FC236}">
              <a16:creationId xmlns:a16="http://schemas.microsoft.com/office/drawing/2014/main" id="{742864E9-BBCF-4DC4-88CC-3326F3ADF27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2" name="Line 204">
          <a:extLst>
            <a:ext uri="{FF2B5EF4-FFF2-40B4-BE49-F238E27FC236}">
              <a16:creationId xmlns:a16="http://schemas.microsoft.com/office/drawing/2014/main" id="{0B67D307-D131-4C2D-9ADE-1171B264C4D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3" name="Line 205">
          <a:extLst>
            <a:ext uri="{FF2B5EF4-FFF2-40B4-BE49-F238E27FC236}">
              <a16:creationId xmlns:a16="http://schemas.microsoft.com/office/drawing/2014/main" id="{F4CF3714-EF7B-440F-A94D-C741A4A38A5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4" name="Line 206">
          <a:extLst>
            <a:ext uri="{FF2B5EF4-FFF2-40B4-BE49-F238E27FC236}">
              <a16:creationId xmlns:a16="http://schemas.microsoft.com/office/drawing/2014/main" id="{AA1DE77D-3234-40FF-868D-51BB1D59B5A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5" name="Line 207">
          <a:extLst>
            <a:ext uri="{FF2B5EF4-FFF2-40B4-BE49-F238E27FC236}">
              <a16:creationId xmlns:a16="http://schemas.microsoft.com/office/drawing/2014/main" id="{B8B9930D-3657-42B7-AE71-29A8998CE2B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6" name="Line 208">
          <a:extLst>
            <a:ext uri="{FF2B5EF4-FFF2-40B4-BE49-F238E27FC236}">
              <a16:creationId xmlns:a16="http://schemas.microsoft.com/office/drawing/2014/main" id="{0093B42A-EDB4-4E44-967D-96F8B236F34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7" name="Line 209">
          <a:extLst>
            <a:ext uri="{FF2B5EF4-FFF2-40B4-BE49-F238E27FC236}">
              <a16:creationId xmlns:a16="http://schemas.microsoft.com/office/drawing/2014/main" id="{C09E20F3-A757-4F56-8DEF-05D747BA285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8" name="Line 210">
          <a:extLst>
            <a:ext uri="{FF2B5EF4-FFF2-40B4-BE49-F238E27FC236}">
              <a16:creationId xmlns:a16="http://schemas.microsoft.com/office/drawing/2014/main" id="{70CC0085-E179-4821-B972-BF34EED722F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9" name="Line 211">
          <a:extLst>
            <a:ext uri="{FF2B5EF4-FFF2-40B4-BE49-F238E27FC236}">
              <a16:creationId xmlns:a16="http://schemas.microsoft.com/office/drawing/2014/main" id="{33ECB629-6790-4764-B0DB-9797F0B86B3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0" name="Line 212">
          <a:extLst>
            <a:ext uri="{FF2B5EF4-FFF2-40B4-BE49-F238E27FC236}">
              <a16:creationId xmlns:a16="http://schemas.microsoft.com/office/drawing/2014/main" id="{8DC02D85-F80D-406F-9F7F-9454D084CEB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1" name="Line 213">
          <a:extLst>
            <a:ext uri="{FF2B5EF4-FFF2-40B4-BE49-F238E27FC236}">
              <a16:creationId xmlns:a16="http://schemas.microsoft.com/office/drawing/2014/main" id="{681AF443-0CBD-4097-BDE7-B53460F1B2C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2" name="Line 214">
          <a:extLst>
            <a:ext uri="{FF2B5EF4-FFF2-40B4-BE49-F238E27FC236}">
              <a16:creationId xmlns:a16="http://schemas.microsoft.com/office/drawing/2014/main" id="{B5D68F71-0C7E-4E4C-AAC7-69F511C4FA5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3" name="Line 215">
          <a:extLst>
            <a:ext uri="{FF2B5EF4-FFF2-40B4-BE49-F238E27FC236}">
              <a16:creationId xmlns:a16="http://schemas.microsoft.com/office/drawing/2014/main" id="{797BDC05-5BA8-406D-BAA7-58F9AD418B6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4" name="Line 216">
          <a:extLst>
            <a:ext uri="{FF2B5EF4-FFF2-40B4-BE49-F238E27FC236}">
              <a16:creationId xmlns:a16="http://schemas.microsoft.com/office/drawing/2014/main" id="{2A071072-9F08-487D-8369-2BC5D0C5DDA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5" name="Line 217">
          <a:extLst>
            <a:ext uri="{FF2B5EF4-FFF2-40B4-BE49-F238E27FC236}">
              <a16:creationId xmlns:a16="http://schemas.microsoft.com/office/drawing/2014/main" id="{13B64DF7-DF18-4277-80CB-11EADD0547E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6" name="Line 218">
          <a:extLst>
            <a:ext uri="{FF2B5EF4-FFF2-40B4-BE49-F238E27FC236}">
              <a16:creationId xmlns:a16="http://schemas.microsoft.com/office/drawing/2014/main" id="{962DF15C-1C0D-4779-A531-D946B72E7CF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7" name="Line 219">
          <a:extLst>
            <a:ext uri="{FF2B5EF4-FFF2-40B4-BE49-F238E27FC236}">
              <a16:creationId xmlns:a16="http://schemas.microsoft.com/office/drawing/2014/main" id="{8692705F-9D40-4F97-AC09-D2E0C77B6F6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8" name="Line 220">
          <a:extLst>
            <a:ext uri="{FF2B5EF4-FFF2-40B4-BE49-F238E27FC236}">
              <a16:creationId xmlns:a16="http://schemas.microsoft.com/office/drawing/2014/main" id="{6BDBD72C-70A3-42C4-8905-AD79D515CCE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9" name="Line 221">
          <a:extLst>
            <a:ext uri="{FF2B5EF4-FFF2-40B4-BE49-F238E27FC236}">
              <a16:creationId xmlns:a16="http://schemas.microsoft.com/office/drawing/2014/main" id="{11D2178E-D140-47A4-B159-9A0EA913973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0" name="Line 222">
          <a:extLst>
            <a:ext uri="{FF2B5EF4-FFF2-40B4-BE49-F238E27FC236}">
              <a16:creationId xmlns:a16="http://schemas.microsoft.com/office/drawing/2014/main" id="{F6BBA1E3-A102-4DDF-85AD-09054A5863A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1" name="Line 223">
          <a:extLst>
            <a:ext uri="{FF2B5EF4-FFF2-40B4-BE49-F238E27FC236}">
              <a16:creationId xmlns:a16="http://schemas.microsoft.com/office/drawing/2014/main" id="{DBAB717F-DBF5-48ED-8F1B-E1751A1ADF3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2" name="Line 224">
          <a:extLst>
            <a:ext uri="{FF2B5EF4-FFF2-40B4-BE49-F238E27FC236}">
              <a16:creationId xmlns:a16="http://schemas.microsoft.com/office/drawing/2014/main" id="{7A491F1B-B6D5-4622-920D-2A99A27C86B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3" name="Line 225">
          <a:extLst>
            <a:ext uri="{FF2B5EF4-FFF2-40B4-BE49-F238E27FC236}">
              <a16:creationId xmlns:a16="http://schemas.microsoft.com/office/drawing/2014/main" id="{6F087E50-8177-44BA-8EA6-FA243853BAA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4" name="Line 226">
          <a:extLst>
            <a:ext uri="{FF2B5EF4-FFF2-40B4-BE49-F238E27FC236}">
              <a16:creationId xmlns:a16="http://schemas.microsoft.com/office/drawing/2014/main" id="{33AE8709-7F69-4B2A-9753-0429F727873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5" name="Line 227">
          <a:extLst>
            <a:ext uri="{FF2B5EF4-FFF2-40B4-BE49-F238E27FC236}">
              <a16:creationId xmlns:a16="http://schemas.microsoft.com/office/drawing/2014/main" id="{0B71E20A-510D-4351-9AB9-5B2F99825BB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6" name="Line 228">
          <a:extLst>
            <a:ext uri="{FF2B5EF4-FFF2-40B4-BE49-F238E27FC236}">
              <a16:creationId xmlns:a16="http://schemas.microsoft.com/office/drawing/2014/main" id="{23B43E6C-A3EE-4585-8C7F-F92477EFBDB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7" name="Line 229">
          <a:extLst>
            <a:ext uri="{FF2B5EF4-FFF2-40B4-BE49-F238E27FC236}">
              <a16:creationId xmlns:a16="http://schemas.microsoft.com/office/drawing/2014/main" id="{0CADBD36-E1AC-4BA4-881F-373544B39EF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8" name="Line 230">
          <a:extLst>
            <a:ext uri="{FF2B5EF4-FFF2-40B4-BE49-F238E27FC236}">
              <a16:creationId xmlns:a16="http://schemas.microsoft.com/office/drawing/2014/main" id="{6B580008-FCFF-45AF-8D03-EE5C68696BB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9" name="Line 231">
          <a:extLst>
            <a:ext uri="{FF2B5EF4-FFF2-40B4-BE49-F238E27FC236}">
              <a16:creationId xmlns:a16="http://schemas.microsoft.com/office/drawing/2014/main" id="{F076A4EC-A1D7-4536-AD3E-77222357319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0" name="Line 232">
          <a:extLst>
            <a:ext uri="{FF2B5EF4-FFF2-40B4-BE49-F238E27FC236}">
              <a16:creationId xmlns:a16="http://schemas.microsoft.com/office/drawing/2014/main" id="{255B370A-BDD0-407B-8515-E0B3B847D11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1" name="Line 233">
          <a:extLst>
            <a:ext uri="{FF2B5EF4-FFF2-40B4-BE49-F238E27FC236}">
              <a16:creationId xmlns:a16="http://schemas.microsoft.com/office/drawing/2014/main" id="{C1EC08F6-7315-4AAC-B05D-F5550966B0B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2" name="Line 234">
          <a:extLst>
            <a:ext uri="{FF2B5EF4-FFF2-40B4-BE49-F238E27FC236}">
              <a16:creationId xmlns:a16="http://schemas.microsoft.com/office/drawing/2014/main" id="{B821438B-B016-4DEB-B500-7BB8F92420A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3" name="Line 235">
          <a:extLst>
            <a:ext uri="{FF2B5EF4-FFF2-40B4-BE49-F238E27FC236}">
              <a16:creationId xmlns:a16="http://schemas.microsoft.com/office/drawing/2014/main" id="{5D7ADD5D-E41F-48FC-8F87-60E9E77A0F3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4" name="Line 236">
          <a:extLst>
            <a:ext uri="{FF2B5EF4-FFF2-40B4-BE49-F238E27FC236}">
              <a16:creationId xmlns:a16="http://schemas.microsoft.com/office/drawing/2014/main" id="{24AA0B13-0C04-4626-A100-0046B83DD89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5" name="Line 237">
          <a:extLst>
            <a:ext uri="{FF2B5EF4-FFF2-40B4-BE49-F238E27FC236}">
              <a16:creationId xmlns:a16="http://schemas.microsoft.com/office/drawing/2014/main" id="{9D812AE1-FB3A-4B27-8A24-888378E2532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6" name="Line 238">
          <a:extLst>
            <a:ext uri="{FF2B5EF4-FFF2-40B4-BE49-F238E27FC236}">
              <a16:creationId xmlns:a16="http://schemas.microsoft.com/office/drawing/2014/main" id="{E16FC41A-2344-45BE-A5DE-DF1C69BEAAC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7" name="Line 239">
          <a:extLst>
            <a:ext uri="{FF2B5EF4-FFF2-40B4-BE49-F238E27FC236}">
              <a16:creationId xmlns:a16="http://schemas.microsoft.com/office/drawing/2014/main" id="{BC0B6D14-56AB-431F-AFAB-2CBAE991D57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8" name="Line 240">
          <a:extLst>
            <a:ext uri="{FF2B5EF4-FFF2-40B4-BE49-F238E27FC236}">
              <a16:creationId xmlns:a16="http://schemas.microsoft.com/office/drawing/2014/main" id="{7E0C930C-BE77-41BA-8191-B517A92625E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9" name="Line 241">
          <a:extLst>
            <a:ext uri="{FF2B5EF4-FFF2-40B4-BE49-F238E27FC236}">
              <a16:creationId xmlns:a16="http://schemas.microsoft.com/office/drawing/2014/main" id="{626942CE-C8D9-43BD-8315-1C41C6CBC15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0" name="Line 242">
          <a:extLst>
            <a:ext uri="{FF2B5EF4-FFF2-40B4-BE49-F238E27FC236}">
              <a16:creationId xmlns:a16="http://schemas.microsoft.com/office/drawing/2014/main" id="{76DB36A5-05C5-4552-A760-D31A2543C8D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1" name="Line 243">
          <a:extLst>
            <a:ext uri="{FF2B5EF4-FFF2-40B4-BE49-F238E27FC236}">
              <a16:creationId xmlns:a16="http://schemas.microsoft.com/office/drawing/2014/main" id="{65158A2D-646E-45EA-9087-00ACB7CE9A1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2" name="Line 244">
          <a:extLst>
            <a:ext uri="{FF2B5EF4-FFF2-40B4-BE49-F238E27FC236}">
              <a16:creationId xmlns:a16="http://schemas.microsoft.com/office/drawing/2014/main" id="{EA6C0C2E-EB19-4A73-9197-DF29B619EEA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3" name="Line 245">
          <a:extLst>
            <a:ext uri="{FF2B5EF4-FFF2-40B4-BE49-F238E27FC236}">
              <a16:creationId xmlns:a16="http://schemas.microsoft.com/office/drawing/2014/main" id="{E5F0580F-29E2-4945-8850-4EC7B2EB389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4" name="Line 246">
          <a:extLst>
            <a:ext uri="{FF2B5EF4-FFF2-40B4-BE49-F238E27FC236}">
              <a16:creationId xmlns:a16="http://schemas.microsoft.com/office/drawing/2014/main" id="{40C0C833-C58D-471E-82E5-4C1BA744951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5" name="Line 247">
          <a:extLst>
            <a:ext uri="{FF2B5EF4-FFF2-40B4-BE49-F238E27FC236}">
              <a16:creationId xmlns:a16="http://schemas.microsoft.com/office/drawing/2014/main" id="{03E56A38-6CB4-4FBF-8975-C7A49C107F0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6" name="Line 248">
          <a:extLst>
            <a:ext uri="{FF2B5EF4-FFF2-40B4-BE49-F238E27FC236}">
              <a16:creationId xmlns:a16="http://schemas.microsoft.com/office/drawing/2014/main" id="{B37CE1A2-5BAD-4089-A9BA-0C072906FC8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7" name="Line 249">
          <a:extLst>
            <a:ext uri="{FF2B5EF4-FFF2-40B4-BE49-F238E27FC236}">
              <a16:creationId xmlns:a16="http://schemas.microsoft.com/office/drawing/2014/main" id="{065BDBAF-834A-490D-AD5A-916B8AFF4E3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8" name="Line 250">
          <a:extLst>
            <a:ext uri="{FF2B5EF4-FFF2-40B4-BE49-F238E27FC236}">
              <a16:creationId xmlns:a16="http://schemas.microsoft.com/office/drawing/2014/main" id="{7EDDBA22-578B-4D56-BF87-C1A902D7766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9" name="Line 251">
          <a:extLst>
            <a:ext uri="{FF2B5EF4-FFF2-40B4-BE49-F238E27FC236}">
              <a16:creationId xmlns:a16="http://schemas.microsoft.com/office/drawing/2014/main" id="{94D7488E-C101-449B-BD77-132D29FE19C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0" name="Line 252">
          <a:extLst>
            <a:ext uri="{FF2B5EF4-FFF2-40B4-BE49-F238E27FC236}">
              <a16:creationId xmlns:a16="http://schemas.microsoft.com/office/drawing/2014/main" id="{D9C6CE4F-ACBB-4A97-AD68-7205F557B22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1" name="Line 253">
          <a:extLst>
            <a:ext uri="{FF2B5EF4-FFF2-40B4-BE49-F238E27FC236}">
              <a16:creationId xmlns:a16="http://schemas.microsoft.com/office/drawing/2014/main" id="{D7505C96-4A4E-4203-8DC9-08A8D011AF3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2" name="Line 254">
          <a:extLst>
            <a:ext uri="{FF2B5EF4-FFF2-40B4-BE49-F238E27FC236}">
              <a16:creationId xmlns:a16="http://schemas.microsoft.com/office/drawing/2014/main" id="{7B9AEDED-7BB0-487C-944B-59095C121A7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3" name="Line 255">
          <a:extLst>
            <a:ext uri="{FF2B5EF4-FFF2-40B4-BE49-F238E27FC236}">
              <a16:creationId xmlns:a16="http://schemas.microsoft.com/office/drawing/2014/main" id="{FAFD08C3-289C-4472-9A1C-F1B52E7F0D4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4" name="Line 256">
          <a:extLst>
            <a:ext uri="{FF2B5EF4-FFF2-40B4-BE49-F238E27FC236}">
              <a16:creationId xmlns:a16="http://schemas.microsoft.com/office/drawing/2014/main" id="{F67E60BE-A3A1-4B69-B93B-08DAB4FFC4A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5" name="Line 257">
          <a:extLst>
            <a:ext uri="{FF2B5EF4-FFF2-40B4-BE49-F238E27FC236}">
              <a16:creationId xmlns:a16="http://schemas.microsoft.com/office/drawing/2014/main" id="{189F234A-6216-4896-B491-20B75EC0A75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6" name="Line 258">
          <a:extLst>
            <a:ext uri="{FF2B5EF4-FFF2-40B4-BE49-F238E27FC236}">
              <a16:creationId xmlns:a16="http://schemas.microsoft.com/office/drawing/2014/main" id="{EA82CCD6-7718-40BE-B321-EA4385E0DD5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7" name="Line 259">
          <a:extLst>
            <a:ext uri="{FF2B5EF4-FFF2-40B4-BE49-F238E27FC236}">
              <a16:creationId xmlns:a16="http://schemas.microsoft.com/office/drawing/2014/main" id="{B1F4C49D-0C98-4D8A-9D4B-FABE688F6EA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8" name="Line 260">
          <a:extLst>
            <a:ext uri="{FF2B5EF4-FFF2-40B4-BE49-F238E27FC236}">
              <a16:creationId xmlns:a16="http://schemas.microsoft.com/office/drawing/2014/main" id="{ABB1084F-AF4E-4767-A1F9-2AB6D894B40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9" name="Line 261">
          <a:extLst>
            <a:ext uri="{FF2B5EF4-FFF2-40B4-BE49-F238E27FC236}">
              <a16:creationId xmlns:a16="http://schemas.microsoft.com/office/drawing/2014/main" id="{F9AA3551-6956-4204-9079-2BB8E79CB33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0" name="Line 262">
          <a:extLst>
            <a:ext uri="{FF2B5EF4-FFF2-40B4-BE49-F238E27FC236}">
              <a16:creationId xmlns:a16="http://schemas.microsoft.com/office/drawing/2014/main" id="{3B54F215-E329-4649-8AD5-9D604A2ABB5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1" name="Line 263">
          <a:extLst>
            <a:ext uri="{FF2B5EF4-FFF2-40B4-BE49-F238E27FC236}">
              <a16:creationId xmlns:a16="http://schemas.microsoft.com/office/drawing/2014/main" id="{43E1E370-CA52-42F0-A30A-1BF508B0128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2" name="Line 264">
          <a:extLst>
            <a:ext uri="{FF2B5EF4-FFF2-40B4-BE49-F238E27FC236}">
              <a16:creationId xmlns:a16="http://schemas.microsoft.com/office/drawing/2014/main" id="{8A9C9D57-18DB-410D-93C9-A41C6C62E07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3" name="Line 265">
          <a:extLst>
            <a:ext uri="{FF2B5EF4-FFF2-40B4-BE49-F238E27FC236}">
              <a16:creationId xmlns:a16="http://schemas.microsoft.com/office/drawing/2014/main" id="{05A696DE-9128-417E-A017-E4C1D6838B9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4" name="Line 266">
          <a:extLst>
            <a:ext uri="{FF2B5EF4-FFF2-40B4-BE49-F238E27FC236}">
              <a16:creationId xmlns:a16="http://schemas.microsoft.com/office/drawing/2014/main" id="{F7766091-761F-42C0-AE93-C0705E596CC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5" name="Line 267">
          <a:extLst>
            <a:ext uri="{FF2B5EF4-FFF2-40B4-BE49-F238E27FC236}">
              <a16:creationId xmlns:a16="http://schemas.microsoft.com/office/drawing/2014/main" id="{1C2B1702-35DA-445D-8228-1A3D5B27DBF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6" name="Line 268">
          <a:extLst>
            <a:ext uri="{FF2B5EF4-FFF2-40B4-BE49-F238E27FC236}">
              <a16:creationId xmlns:a16="http://schemas.microsoft.com/office/drawing/2014/main" id="{3CE9BE4B-8CA0-49A8-8787-F91D7F79E7C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7" name="Line 269">
          <a:extLst>
            <a:ext uri="{FF2B5EF4-FFF2-40B4-BE49-F238E27FC236}">
              <a16:creationId xmlns:a16="http://schemas.microsoft.com/office/drawing/2014/main" id="{6B162E10-A36F-473E-814B-5DC3B629FF6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8" name="Line 270">
          <a:extLst>
            <a:ext uri="{FF2B5EF4-FFF2-40B4-BE49-F238E27FC236}">
              <a16:creationId xmlns:a16="http://schemas.microsoft.com/office/drawing/2014/main" id="{14BA41F0-0085-4C27-B6DF-2C14D1262A1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9" name="Line 271">
          <a:extLst>
            <a:ext uri="{FF2B5EF4-FFF2-40B4-BE49-F238E27FC236}">
              <a16:creationId xmlns:a16="http://schemas.microsoft.com/office/drawing/2014/main" id="{43D20101-DBC4-44CA-96EC-0289424CF30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0" name="Line 272">
          <a:extLst>
            <a:ext uri="{FF2B5EF4-FFF2-40B4-BE49-F238E27FC236}">
              <a16:creationId xmlns:a16="http://schemas.microsoft.com/office/drawing/2014/main" id="{4FB083B3-B245-43BD-A537-FDAC13B2E59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1" name="Line 273">
          <a:extLst>
            <a:ext uri="{FF2B5EF4-FFF2-40B4-BE49-F238E27FC236}">
              <a16:creationId xmlns:a16="http://schemas.microsoft.com/office/drawing/2014/main" id="{B924AEF5-AABD-4C9B-8BCE-AE1309AFD8B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2" name="Line 274">
          <a:extLst>
            <a:ext uri="{FF2B5EF4-FFF2-40B4-BE49-F238E27FC236}">
              <a16:creationId xmlns:a16="http://schemas.microsoft.com/office/drawing/2014/main" id="{243D6D64-26F1-4A98-A0F9-7C43C98E6B2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3" name="Line 275">
          <a:extLst>
            <a:ext uri="{FF2B5EF4-FFF2-40B4-BE49-F238E27FC236}">
              <a16:creationId xmlns:a16="http://schemas.microsoft.com/office/drawing/2014/main" id="{7645FF60-B792-43D8-8A07-B81930F1DC4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4" name="Line 276">
          <a:extLst>
            <a:ext uri="{FF2B5EF4-FFF2-40B4-BE49-F238E27FC236}">
              <a16:creationId xmlns:a16="http://schemas.microsoft.com/office/drawing/2014/main" id="{65A7A338-815B-40D9-9DC2-A302A397DE1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5" name="Line 277">
          <a:extLst>
            <a:ext uri="{FF2B5EF4-FFF2-40B4-BE49-F238E27FC236}">
              <a16:creationId xmlns:a16="http://schemas.microsoft.com/office/drawing/2014/main" id="{3FD5E86E-D127-4B52-97E1-C9ECA929DA1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6" name="Line 278">
          <a:extLst>
            <a:ext uri="{FF2B5EF4-FFF2-40B4-BE49-F238E27FC236}">
              <a16:creationId xmlns:a16="http://schemas.microsoft.com/office/drawing/2014/main" id="{4D1F8F49-2608-402D-A018-5A21E0F44F8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7" name="Line 279">
          <a:extLst>
            <a:ext uri="{FF2B5EF4-FFF2-40B4-BE49-F238E27FC236}">
              <a16:creationId xmlns:a16="http://schemas.microsoft.com/office/drawing/2014/main" id="{E06EB051-674C-47EF-8875-304E53D5F33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8" name="Line 280">
          <a:extLst>
            <a:ext uri="{FF2B5EF4-FFF2-40B4-BE49-F238E27FC236}">
              <a16:creationId xmlns:a16="http://schemas.microsoft.com/office/drawing/2014/main" id="{1ACCBE9C-FE47-44C3-A561-54D32132D4C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9" name="Line 281">
          <a:extLst>
            <a:ext uri="{FF2B5EF4-FFF2-40B4-BE49-F238E27FC236}">
              <a16:creationId xmlns:a16="http://schemas.microsoft.com/office/drawing/2014/main" id="{E12C7D49-B8C9-425F-B621-3AC2D69D410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0" name="Line 282">
          <a:extLst>
            <a:ext uri="{FF2B5EF4-FFF2-40B4-BE49-F238E27FC236}">
              <a16:creationId xmlns:a16="http://schemas.microsoft.com/office/drawing/2014/main" id="{B54D90D5-83A6-41CA-A754-2917D6C81D8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1" name="Line 283">
          <a:extLst>
            <a:ext uri="{FF2B5EF4-FFF2-40B4-BE49-F238E27FC236}">
              <a16:creationId xmlns:a16="http://schemas.microsoft.com/office/drawing/2014/main" id="{769BE32A-9011-4B2C-936B-86E571F0826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2" name="Line 284">
          <a:extLst>
            <a:ext uri="{FF2B5EF4-FFF2-40B4-BE49-F238E27FC236}">
              <a16:creationId xmlns:a16="http://schemas.microsoft.com/office/drawing/2014/main" id="{1F266AD3-0C33-4C7D-BEDB-4D3C2310914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3" name="Line 285">
          <a:extLst>
            <a:ext uri="{FF2B5EF4-FFF2-40B4-BE49-F238E27FC236}">
              <a16:creationId xmlns:a16="http://schemas.microsoft.com/office/drawing/2014/main" id="{C45F2474-E200-4C95-A9B6-ABF5D127DDA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4" name="Line 286">
          <a:extLst>
            <a:ext uri="{FF2B5EF4-FFF2-40B4-BE49-F238E27FC236}">
              <a16:creationId xmlns:a16="http://schemas.microsoft.com/office/drawing/2014/main" id="{015478F1-9F84-47E9-9DB1-CB94B3D29F3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5" name="Line 287">
          <a:extLst>
            <a:ext uri="{FF2B5EF4-FFF2-40B4-BE49-F238E27FC236}">
              <a16:creationId xmlns:a16="http://schemas.microsoft.com/office/drawing/2014/main" id="{D373759E-800E-4CA0-A024-D0884AE0C05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6" name="Line 288">
          <a:extLst>
            <a:ext uri="{FF2B5EF4-FFF2-40B4-BE49-F238E27FC236}">
              <a16:creationId xmlns:a16="http://schemas.microsoft.com/office/drawing/2014/main" id="{AAF261F2-4838-4F39-A498-A1BAE38D304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7" name="Line 289">
          <a:extLst>
            <a:ext uri="{FF2B5EF4-FFF2-40B4-BE49-F238E27FC236}">
              <a16:creationId xmlns:a16="http://schemas.microsoft.com/office/drawing/2014/main" id="{D6C760EC-F977-44BE-83EA-6DC0CF842D9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8" name="Line 290">
          <a:extLst>
            <a:ext uri="{FF2B5EF4-FFF2-40B4-BE49-F238E27FC236}">
              <a16:creationId xmlns:a16="http://schemas.microsoft.com/office/drawing/2014/main" id="{7D153AF7-0975-4208-92C1-684084CF404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9" name="Line 291">
          <a:extLst>
            <a:ext uri="{FF2B5EF4-FFF2-40B4-BE49-F238E27FC236}">
              <a16:creationId xmlns:a16="http://schemas.microsoft.com/office/drawing/2014/main" id="{DFD73EFF-E29D-40A9-9AD3-27B6C338773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0" name="Line 292">
          <a:extLst>
            <a:ext uri="{FF2B5EF4-FFF2-40B4-BE49-F238E27FC236}">
              <a16:creationId xmlns:a16="http://schemas.microsoft.com/office/drawing/2014/main" id="{3EB452ED-37AD-490E-9E8D-716A11556B3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1" name="Line 293">
          <a:extLst>
            <a:ext uri="{FF2B5EF4-FFF2-40B4-BE49-F238E27FC236}">
              <a16:creationId xmlns:a16="http://schemas.microsoft.com/office/drawing/2014/main" id="{0C833203-1B96-4EFF-AC78-ED801FF5984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2" name="Line 294">
          <a:extLst>
            <a:ext uri="{FF2B5EF4-FFF2-40B4-BE49-F238E27FC236}">
              <a16:creationId xmlns:a16="http://schemas.microsoft.com/office/drawing/2014/main" id="{D89439E5-ADDD-4F5D-9064-63AD4EC0872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3" name="Line 295">
          <a:extLst>
            <a:ext uri="{FF2B5EF4-FFF2-40B4-BE49-F238E27FC236}">
              <a16:creationId xmlns:a16="http://schemas.microsoft.com/office/drawing/2014/main" id="{AA05F9D5-D142-44D1-829F-D2364AC7912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4" name="Line 296">
          <a:extLst>
            <a:ext uri="{FF2B5EF4-FFF2-40B4-BE49-F238E27FC236}">
              <a16:creationId xmlns:a16="http://schemas.microsoft.com/office/drawing/2014/main" id="{C5F4EF27-968B-4319-B9D5-D168067D3E2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5" name="Line 297">
          <a:extLst>
            <a:ext uri="{FF2B5EF4-FFF2-40B4-BE49-F238E27FC236}">
              <a16:creationId xmlns:a16="http://schemas.microsoft.com/office/drawing/2014/main" id="{92336C97-932E-4A2C-8A53-6D488752848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6" name="Line 298">
          <a:extLst>
            <a:ext uri="{FF2B5EF4-FFF2-40B4-BE49-F238E27FC236}">
              <a16:creationId xmlns:a16="http://schemas.microsoft.com/office/drawing/2014/main" id="{7400D7BD-D186-4709-B8F0-5E0B573CCDC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7" name="Line 299">
          <a:extLst>
            <a:ext uri="{FF2B5EF4-FFF2-40B4-BE49-F238E27FC236}">
              <a16:creationId xmlns:a16="http://schemas.microsoft.com/office/drawing/2014/main" id="{3DD57FF3-C4BC-4207-B540-E3D57305DA7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8" name="Line 300">
          <a:extLst>
            <a:ext uri="{FF2B5EF4-FFF2-40B4-BE49-F238E27FC236}">
              <a16:creationId xmlns:a16="http://schemas.microsoft.com/office/drawing/2014/main" id="{FD42DC3A-1227-4F8D-9CDA-6A71B4D1D1D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9" name="Line 301">
          <a:extLst>
            <a:ext uri="{FF2B5EF4-FFF2-40B4-BE49-F238E27FC236}">
              <a16:creationId xmlns:a16="http://schemas.microsoft.com/office/drawing/2014/main" id="{0335AFBD-3FA2-4DDE-AE56-3211F472818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0" name="Line 302">
          <a:extLst>
            <a:ext uri="{FF2B5EF4-FFF2-40B4-BE49-F238E27FC236}">
              <a16:creationId xmlns:a16="http://schemas.microsoft.com/office/drawing/2014/main" id="{BBBC9E1A-F4E6-4068-9616-ABD8A2E06EB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1" name="Line 303">
          <a:extLst>
            <a:ext uri="{FF2B5EF4-FFF2-40B4-BE49-F238E27FC236}">
              <a16:creationId xmlns:a16="http://schemas.microsoft.com/office/drawing/2014/main" id="{84B5BCBD-A6B2-4DF6-8034-6BFAC0BABF0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2" name="Line 304">
          <a:extLst>
            <a:ext uri="{FF2B5EF4-FFF2-40B4-BE49-F238E27FC236}">
              <a16:creationId xmlns:a16="http://schemas.microsoft.com/office/drawing/2014/main" id="{7067EDFA-1781-4133-BAD4-B5759B93040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3" name="Line 305">
          <a:extLst>
            <a:ext uri="{FF2B5EF4-FFF2-40B4-BE49-F238E27FC236}">
              <a16:creationId xmlns:a16="http://schemas.microsoft.com/office/drawing/2014/main" id="{0090F965-63BD-45FD-A6E6-A58A4FB7C44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4" name="Line 306">
          <a:extLst>
            <a:ext uri="{FF2B5EF4-FFF2-40B4-BE49-F238E27FC236}">
              <a16:creationId xmlns:a16="http://schemas.microsoft.com/office/drawing/2014/main" id="{B972FD17-CA60-4551-BECC-3202CD164DF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5" name="Line 307">
          <a:extLst>
            <a:ext uri="{FF2B5EF4-FFF2-40B4-BE49-F238E27FC236}">
              <a16:creationId xmlns:a16="http://schemas.microsoft.com/office/drawing/2014/main" id="{BB4CE69F-3647-498E-8B7F-7A1A020240F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6" name="Line 308">
          <a:extLst>
            <a:ext uri="{FF2B5EF4-FFF2-40B4-BE49-F238E27FC236}">
              <a16:creationId xmlns:a16="http://schemas.microsoft.com/office/drawing/2014/main" id="{37CEC07F-8C1B-4ECA-A98D-5C3080D91A4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7" name="Line 309">
          <a:extLst>
            <a:ext uri="{FF2B5EF4-FFF2-40B4-BE49-F238E27FC236}">
              <a16:creationId xmlns:a16="http://schemas.microsoft.com/office/drawing/2014/main" id="{62BEF455-3093-4874-9BC8-752BC808D4F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8" name="Line 310">
          <a:extLst>
            <a:ext uri="{FF2B5EF4-FFF2-40B4-BE49-F238E27FC236}">
              <a16:creationId xmlns:a16="http://schemas.microsoft.com/office/drawing/2014/main" id="{D7B8BACB-4626-4960-BB0B-CEAF014D19D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9" name="Line 311">
          <a:extLst>
            <a:ext uri="{FF2B5EF4-FFF2-40B4-BE49-F238E27FC236}">
              <a16:creationId xmlns:a16="http://schemas.microsoft.com/office/drawing/2014/main" id="{4D96C3A4-12CA-4A93-8DA1-9950E7DB1D7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0" name="Line 312">
          <a:extLst>
            <a:ext uri="{FF2B5EF4-FFF2-40B4-BE49-F238E27FC236}">
              <a16:creationId xmlns:a16="http://schemas.microsoft.com/office/drawing/2014/main" id="{23599B81-84FA-4ACE-AA9C-864ACCF4CB0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1" name="Line 313">
          <a:extLst>
            <a:ext uri="{FF2B5EF4-FFF2-40B4-BE49-F238E27FC236}">
              <a16:creationId xmlns:a16="http://schemas.microsoft.com/office/drawing/2014/main" id="{9D8A2761-01D1-47DE-A3C9-DD2ABB5D383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2" name="Line 314">
          <a:extLst>
            <a:ext uri="{FF2B5EF4-FFF2-40B4-BE49-F238E27FC236}">
              <a16:creationId xmlns:a16="http://schemas.microsoft.com/office/drawing/2014/main" id="{4C28ACAB-3949-4618-BF06-A59695587C6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3" name="Line 315">
          <a:extLst>
            <a:ext uri="{FF2B5EF4-FFF2-40B4-BE49-F238E27FC236}">
              <a16:creationId xmlns:a16="http://schemas.microsoft.com/office/drawing/2014/main" id="{809ABACF-170E-4C7D-B59E-66E2C094140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4" name="Line 316">
          <a:extLst>
            <a:ext uri="{FF2B5EF4-FFF2-40B4-BE49-F238E27FC236}">
              <a16:creationId xmlns:a16="http://schemas.microsoft.com/office/drawing/2014/main" id="{57B1E02B-1912-4F06-85F9-5555E0003B7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5" name="Line 317">
          <a:extLst>
            <a:ext uri="{FF2B5EF4-FFF2-40B4-BE49-F238E27FC236}">
              <a16:creationId xmlns:a16="http://schemas.microsoft.com/office/drawing/2014/main" id="{B1CD7F3F-6656-4358-9A56-DB2BEA679C3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6" name="Line 318">
          <a:extLst>
            <a:ext uri="{FF2B5EF4-FFF2-40B4-BE49-F238E27FC236}">
              <a16:creationId xmlns:a16="http://schemas.microsoft.com/office/drawing/2014/main" id="{1079F4C7-5B4A-489B-9963-8392AB5E05A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7" name="Line 319">
          <a:extLst>
            <a:ext uri="{FF2B5EF4-FFF2-40B4-BE49-F238E27FC236}">
              <a16:creationId xmlns:a16="http://schemas.microsoft.com/office/drawing/2014/main" id="{8D8BA72B-0F45-473D-9103-30224D9F7A8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8" name="Line 320">
          <a:extLst>
            <a:ext uri="{FF2B5EF4-FFF2-40B4-BE49-F238E27FC236}">
              <a16:creationId xmlns:a16="http://schemas.microsoft.com/office/drawing/2014/main" id="{2F094DBF-997F-4722-8146-C32F766B5F5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9" name="Line 321">
          <a:extLst>
            <a:ext uri="{FF2B5EF4-FFF2-40B4-BE49-F238E27FC236}">
              <a16:creationId xmlns:a16="http://schemas.microsoft.com/office/drawing/2014/main" id="{5122B263-723D-4128-B22C-A34362EBBB7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0" name="Line 322">
          <a:extLst>
            <a:ext uri="{FF2B5EF4-FFF2-40B4-BE49-F238E27FC236}">
              <a16:creationId xmlns:a16="http://schemas.microsoft.com/office/drawing/2014/main" id="{7F53DBCA-FE68-4D0D-864A-E778283B4CC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1" name="Line 323">
          <a:extLst>
            <a:ext uri="{FF2B5EF4-FFF2-40B4-BE49-F238E27FC236}">
              <a16:creationId xmlns:a16="http://schemas.microsoft.com/office/drawing/2014/main" id="{2D34DA0C-35F6-46D1-A4F8-22538FA6537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2" name="Line 324">
          <a:extLst>
            <a:ext uri="{FF2B5EF4-FFF2-40B4-BE49-F238E27FC236}">
              <a16:creationId xmlns:a16="http://schemas.microsoft.com/office/drawing/2014/main" id="{CE4CF0B7-CBB4-4C01-B530-2F2BBFBFB9F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3" name="Line 325">
          <a:extLst>
            <a:ext uri="{FF2B5EF4-FFF2-40B4-BE49-F238E27FC236}">
              <a16:creationId xmlns:a16="http://schemas.microsoft.com/office/drawing/2014/main" id="{4D3F323A-CA8E-49E5-AC5C-1449DE5A3F6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4" name="Line 326">
          <a:extLst>
            <a:ext uri="{FF2B5EF4-FFF2-40B4-BE49-F238E27FC236}">
              <a16:creationId xmlns:a16="http://schemas.microsoft.com/office/drawing/2014/main" id="{39C73B6B-F0D8-499E-8033-55A84A661B8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5" name="Line 327">
          <a:extLst>
            <a:ext uri="{FF2B5EF4-FFF2-40B4-BE49-F238E27FC236}">
              <a16:creationId xmlns:a16="http://schemas.microsoft.com/office/drawing/2014/main" id="{FD10AF1A-D4C2-459F-8B10-2F6E9959AE1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6" name="Line 328">
          <a:extLst>
            <a:ext uri="{FF2B5EF4-FFF2-40B4-BE49-F238E27FC236}">
              <a16:creationId xmlns:a16="http://schemas.microsoft.com/office/drawing/2014/main" id="{069F5660-992D-4319-91C1-631F8BE6C1A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7" name="Line 329">
          <a:extLst>
            <a:ext uri="{FF2B5EF4-FFF2-40B4-BE49-F238E27FC236}">
              <a16:creationId xmlns:a16="http://schemas.microsoft.com/office/drawing/2014/main" id="{3A0E96D9-F057-418A-9BE8-B9DBE5BB9F5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8" name="Line 330">
          <a:extLst>
            <a:ext uri="{FF2B5EF4-FFF2-40B4-BE49-F238E27FC236}">
              <a16:creationId xmlns:a16="http://schemas.microsoft.com/office/drawing/2014/main" id="{75C0058E-464E-4EBA-BBFB-96462B7F138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9" name="Line 331">
          <a:extLst>
            <a:ext uri="{FF2B5EF4-FFF2-40B4-BE49-F238E27FC236}">
              <a16:creationId xmlns:a16="http://schemas.microsoft.com/office/drawing/2014/main" id="{020B0410-7CC9-4320-ADBF-BC2192E72BA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0" name="Line 332">
          <a:extLst>
            <a:ext uri="{FF2B5EF4-FFF2-40B4-BE49-F238E27FC236}">
              <a16:creationId xmlns:a16="http://schemas.microsoft.com/office/drawing/2014/main" id="{54061B2A-BF3E-44D6-BA77-E51744C2B7B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1" name="Line 333">
          <a:extLst>
            <a:ext uri="{FF2B5EF4-FFF2-40B4-BE49-F238E27FC236}">
              <a16:creationId xmlns:a16="http://schemas.microsoft.com/office/drawing/2014/main" id="{147BF0A7-346C-4AF9-A2FE-2ED89D1AD08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2" name="Line 334">
          <a:extLst>
            <a:ext uri="{FF2B5EF4-FFF2-40B4-BE49-F238E27FC236}">
              <a16:creationId xmlns:a16="http://schemas.microsoft.com/office/drawing/2014/main" id="{E77B981D-A9B5-49E5-B0B0-CA4C14E6B34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3" name="Line 335">
          <a:extLst>
            <a:ext uri="{FF2B5EF4-FFF2-40B4-BE49-F238E27FC236}">
              <a16:creationId xmlns:a16="http://schemas.microsoft.com/office/drawing/2014/main" id="{479E11D4-B177-438C-82A9-EA4DAE8BF2F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4" name="Line 336">
          <a:extLst>
            <a:ext uri="{FF2B5EF4-FFF2-40B4-BE49-F238E27FC236}">
              <a16:creationId xmlns:a16="http://schemas.microsoft.com/office/drawing/2014/main" id="{651C1A29-5BCA-40C1-8706-FDFA971FC9C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5" name="Line 337">
          <a:extLst>
            <a:ext uri="{FF2B5EF4-FFF2-40B4-BE49-F238E27FC236}">
              <a16:creationId xmlns:a16="http://schemas.microsoft.com/office/drawing/2014/main" id="{5F45CDCC-4DB8-4E26-B866-6D9F0E15A07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6" name="Line 338">
          <a:extLst>
            <a:ext uri="{FF2B5EF4-FFF2-40B4-BE49-F238E27FC236}">
              <a16:creationId xmlns:a16="http://schemas.microsoft.com/office/drawing/2014/main" id="{C66F5486-31D3-47BF-8E30-9F919B25C5E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7" name="Line 339">
          <a:extLst>
            <a:ext uri="{FF2B5EF4-FFF2-40B4-BE49-F238E27FC236}">
              <a16:creationId xmlns:a16="http://schemas.microsoft.com/office/drawing/2014/main" id="{37EF132F-C6CF-4165-B0A5-3E66E86F7D0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8" name="Line 340">
          <a:extLst>
            <a:ext uri="{FF2B5EF4-FFF2-40B4-BE49-F238E27FC236}">
              <a16:creationId xmlns:a16="http://schemas.microsoft.com/office/drawing/2014/main" id="{C62AE284-FA27-44C4-ABCC-DB6E93CA16D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9" name="Line 341">
          <a:extLst>
            <a:ext uri="{FF2B5EF4-FFF2-40B4-BE49-F238E27FC236}">
              <a16:creationId xmlns:a16="http://schemas.microsoft.com/office/drawing/2014/main" id="{DA0B8FDD-EA9D-43EB-9AAB-354D3F0BDA1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0" name="Line 342">
          <a:extLst>
            <a:ext uri="{FF2B5EF4-FFF2-40B4-BE49-F238E27FC236}">
              <a16:creationId xmlns:a16="http://schemas.microsoft.com/office/drawing/2014/main" id="{EAEA2432-129F-4800-BCC1-28367657544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1" name="Line 343">
          <a:extLst>
            <a:ext uri="{FF2B5EF4-FFF2-40B4-BE49-F238E27FC236}">
              <a16:creationId xmlns:a16="http://schemas.microsoft.com/office/drawing/2014/main" id="{D10958BA-EB00-4CC4-845B-121A4E4BF38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2" name="Line 344">
          <a:extLst>
            <a:ext uri="{FF2B5EF4-FFF2-40B4-BE49-F238E27FC236}">
              <a16:creationId xmlns:a16="http://schemas.microsoft.com/office/drawing/2014/main" id="{BF7C7908-6116-47B6-8932-25FF16CAF61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3" name="Line 345">
          <a:extLst>
            <a:ext uri="{FF2B5EF4-FFF2-40B4-BE49-F238E27FC236}">
              <a16:creationId xmlns:a16="http://schemas.microsoft.com/office/drawing/2014/main" id="{4E3B8ECD-6EEB-4B39-96D5-3F5E8EB538B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4" name="Line 346">
          <a:extLst>
            <a:ext uri="{FF2B5EF4-FFF2-40B4-BE49-F238E27FC236}">
              <a16:creationId xmlns:a16="http://schemas.microsoft.com/office/drawing/2014/main" id="{6BF708D7-F85F-47F1-8F75-62A72A80A10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5" name="Line 347">
          <a:extLst>
            <a:ext uri="{FF2B5EF4-FFF2-40B4-BE49-F238E27FC236}">
              <a16:creationId xmlns:a16="http://schemas.microsoft.com/office/drawing/2014/main" id="{FC687C65-0F3D-463D-B5ED-586CE62C423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6" name="Line 348">
          <a:extLst>
            <a:ext uri="{FF2B5EF4-FFF2-40B4-BE49-F238E27FC236}">
              <a16:creationId xmlns:a16="http://schemas.microsoft.com/office/drawing/2014/main" id="{5B1BCE23-5500-4644-BA23-366805F7DD7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7" name="Line 349">
          <a:extLst>
            <a:ext uri="{FF2B5EF4-FFF2-40B4-BE49-F238E27FC236}">
              <a16:creationId xmlns:a16="http://schemas.microsoft.com/office/drawing/2014/main" id="{0D93C4FA-8DCE-4C8D-B6C1-5402043EA4A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8" name="Line 350">
          <a:extLst>
            <a:ext uri="{FF2B5EF4-FFF2-40B4-BE49-F238E27FC236}">
              <a16:creationId xmlns:a16="http://schemas.microsoft.com/office/drawing/2014/main" id="{86FABAD8-B025-4B40-BCAF-622AF79A6E6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9" name="Line 351">
          <a:extLst>
            <a:ext uri="{FF2B5EF4-FFF2-40B4-BE49-F238E27FC236}">
              <a16:creationId xmlns:a16="http://schemas.microsoft.com/office/drawing/2014/main" id="{32ABABB1-BB30-48C1-A46D-012BE2A606D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0" name="Line 352">
          <a:extLst>
            <a:ext uri="{FF2B5EF4-FFF2-40B4-BE49-F238E27FC236}">
              <a16:creationId xmlns:a16="http://schemas.microsoft.com/office/drawing/2014/main" id="{71EC8DE8-2C73-4338-89ED-86E1D2DBF29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1" name="Line 353">
          <a:extLst>
            <a:ext uri="{FF2B5EF4-FFF2-40B4-BE49-F238E27FC236}">
              <a16:creationId xmlns:a16="http://schemas.microsoft.com/office/drawing/2014/main" id="{E6C5A1CB-D1DA-4978-BDCA-63C38EA0425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2" name="Line 354">
          <a:extLst>
            <a:ext uri="{FF2B5EF4-FFF2-40B4-BE49-F238E27FC236}">
              <a16:creationId xmlns:a16="http://schemas.microsoft.com/office/drawing/2014/main" id="{B604703D-110C-4A98-965D-73CA66622C4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3" name="Line 355">
          <a:extLst>
            <a:ext uri="{FF2B5EF4-FFF2-40B4-BE49-F238E27FC236}">
              <a16:creationId xmlns:a16="http://schemas.microsoft.com/office/drawing/2014/main" id="{4D7C5C40-2F7A-40A7-BE32-235BF98C626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4" name="Line 356">
          <a:extLst>
            <a:ext uri="{FF2B5EF4-FFF2-40B4-BE49-F238E27FC236}">
              <a16:creationId xmlns:a16="http://schemas.microsoft.com/office/drawing/2014/main" id="{FAFC16C8-75CA-432B-8562-358BB8492A7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5" name="Line 357">
          <a:extLst>
            <a:ext uri="{FF2B5EF4-FFF2-40B4-BE49-F238E27FC236}">
              <a16:creationId xmlns:a16="http://schemas.microsoft.com/office/drawing/2014/main" id="{8CC49C53-51F9-411C-9519-CB8C91CF412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6" name="Line 358">
          <a:extLst>
            <a:ext uri="{FF2B5EF4-FFF2-40B4-BE49-F238E27FC236}">
              <a16:creationId xmlns:a16="http://schemas.microsoft.com/office/drawing/2014/main" id="{4CE47829-1801-4AC7-A9D8-D1EF4C1D7F9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7" name="Line 359">
          <a:extLst>
            <a:ext uri="{FF2B5EF4-FFF2-40B4-BE49-F238E27FC236}">
              <a16:creationId xmlns:a16="http://schemas.microsoft.com/office/drawing/2014/main" id="{519C0958-BAA3-46E8-93F3-CA098850D2B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8" name="Line 360">
          <a:extLst>
            <a:ext uri="{FF2B5EF4-FFF2-40B4-BE49-F238E27FC236}">
              <a16:creationId xmlns:a16="http://schemas.microsoft.com/office/drawing/2014/main" id="{EC38B7C4-541D-4BD9-8F0E-8D737AB116E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9" name="Line 361">
          <a:extLst>
            <a:ext uri="{FF2B5EF4-FFF2-40B4-BE49-F238E27FC236}">
              <a16:creationId xmlns:a16="http://schemas.microsoft.com/office/drawing/2014/main" id="{03C572CC-9421-4FF2-A3E3-5D51BFB7684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0" name="Line 362">
          <a:extLst>
            <a:ext uri="{FF2B5EF4-FFF2-40B4-BE49-F238E27FC236}">
              <a16:creationId xmlns:a16="http://schemas.microsoft.com/office/drawing/2014/main" id="{237D1452-31A8-4CBB-9C45-056CEA6F374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1" name="Line 363">
          <a:extLst>
            <a:ext uri="{FF2B5EF4-FFF2-40B4-BE49-F238E27FC236}">
              <a16:creationId xmlns:a16="http://schemas.microsoft.com/office/drawing/2014/main" id="{667C9C90-4553-4E98-B058-0C7B03CCCBC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2" name="Line 364">
          <a:extLst>
            <a:ext uri="{FF2B5EF4-FFF2-40B4-BE49-F238E27FC236}">
              <a16:creationId xmlns:a16="http://schemas.microsoft.com/office/drawing/2014/main" id="{3179356A-FB0E-4013-8B92-B838DB59969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3" name="Line 365">
          <a:extLst>
            <a:ext uri="{FF2B5EF4-FFF2-40B4-BE49-F238E27FC236}">
              <a16:creationId xmlns:a16="http://schemas.microsoft.com/office/drawing/2014/main" id="{DF3EEB53-A338-4BBB-B8A6-5321A0D740E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4" name="Line 366">
          <a:extLst>
            <a:ext uri="{FF2B5EF4-FFF2-40B4-BE49-F238E27FC236}">
              <a16:creationId xmlns:a16="http://schemas.microsoft.com/office/drawing/2014/main" id="{CD5BA5FD-114A-4593-BDF5-9D20C597D30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5" name="Line 367">
          <a:extLst>
            <a:ext uri="{FF2B5EF4-FFF2-40B4-BE49-F238E27FC236}">
              <a16:creationId xmlns:a16="http://schemas.microsoft.com/office/drawing/2014/main" id="{068054D1-920D-4542-BCB6-1F66BD8FC8C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6" name="Line 368">
          <a:extLst>
            <a:ext uri="{FF2B5EF4-FFF2-40B4-BE49-F238E27FC236}">
              <a16:creationId xmlns:a16="http://schemas.microsoft.com/office/drawing/2014/main" id="{057ABF27-97A5-4D58-AB98-3A80A3AAB11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7" name="Line 369">
          <a:extLst>
            <a:ext uri="{FF2B5EF4-FFF2-40B4-BE49-F238E27FC236}">
              <a16:creationId xmlns:a16="http://schemas.microsoft.com/office/drawing/2014/main" id="{A0B9B18D-7400-41E7-B4A4-BB0CE6F8383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8" name="Line 370">
          <a:extLst>
            <a:ext uri="{FF2B5EF4-FFF2-40B4-BE49-F238E27FC236}">
              <a16:creationId xmlns:a16="http://schemas.microsoft.com/office/drawing/2014/main" id="{D2CDDA08-E471-488B-ADE3-78BEE359CD9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9" name="Line 371">
          <a:extLst>
            <a:ext uri="{FF2B5EF4-FFF2-40B4-BE49-F238E27FC236}">
              <a16:creationId xmlns:a16="http://schemas.microsoft.com/office/drawing/2014/main" id="{7AE48688-1769-48EB-9E2D-0213FAF8888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0" name="Line 372">
          <a:extLst>
            <a:ext uri="{FF2B5EF4-FFF2-40B4-BE49-F238E27FC236}">
              <a16:creationId xmlns:a16="http://schemas.microsoft.com/office/drawing/2014/main" id="{0B153B77-B337-40BD-A5B2-E8942B96B5F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1" name="Line 373">
          <a:extLst>
            <a:ext uri="{FF2B5EF4-FFF2-40B4-BE49-F238E27FC236}">
              <a16:creationId xmlns:a16="http://schemas.microsoft.com/office/drawing/2014/main" id="{8B14922B-7AFE-42CC-928E-1B62DAA3AB4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2" name="Line 374">
          <a:extLst>
            <a:ext uri="{FF2B5EF4-FFF2-40B4-BE49-F238E27FC236}">
              <a16:creationId xmlns:a16="http://schemas.microsoft.com/office/drawing/2014/main" id="{A868FA29-1BF7-47B3-972C-1C21ED6DE06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3" name="Line 375">
          <a:extLst>
            <a:ext uri="{FF2B5EF4-FFF2-40B4-BE49-F238E27FC236}">
              <a16:creationId xmlns:a16="http://schemas.microsoft.com/office/drawing/2014/main" id="{22DA5040-769C-4F89-ABBC-8F5D080EDB4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4" name="Line 376">
          <a:extLst>
            <a:ext uri="{FF2B5EF4-FFF2-40B4-BE49-F238E27FC236}">
              <a16:creationId xmlns:a16="http://schemas.microsoft.com/office/drawing/2014/main" id="{42DDEA5F-A9AE-4550-A44F-03019BBE45A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5" name="Line 377">
          <a:extLst>
            <a:ext uri="{FF2B5EF4-FFF2-40B4-BE49-F238E27FC236}">
              <a16:creationId xmlns:a16="http://schemas.microsoft.com/office/drawing/2014/main" id="{C4706B46-D7B0-41C7-82A1-4E2FAF95D05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6" name="Line 378">
          <a:extLst>
            <a:ext uri="{FF2B5EF4-FFF2-40B4-BE49-F238E27FC236}">
              <a16:creationId xmlns:a16="http://schemas.microsoft.com/office/drawing/2014/main" id="{652530AE-61CA-411F-8648-188E1C40279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7" name="Line 379">
          <a:extLst>
            <a:ext uri="{FF2B5EF4-FFF2-40B4-BE49-F238E27FC236}">
              <a16:creationId xmlns:a16="http://schemas.microsoft.com/office/drawing/2014/main" id="{7650EFE3-50C5-4CE8-85EC-D84BA0F64F8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8" name="Line 380">
          <a:extLst>
            <a:ext uri="{FF2B5EF4-FFF2-40B4-BE49-F238E27FC236}">
              <a16:creationId xmlns:a16="http://schemas.microsoft.com/office/drawing/2014/main" id="{AD6B1999-E18A-4276-A7FA-713C9CE084D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9" name="Line 381">
          <a:extLst>
            <a:ext uri="{FF2B5EF4-FFF2-40B4-BE49-F238E27FC236}">
              <a16:creationId xmlns:a16="http://schemas.microsoft.com/office/drawing/2014/main" id="{273AAB66-4BA3-4F2D-99F9-B82481F90F1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0" name="Line 382">
          <a:extLst>
            <a:ext uri="{FF2B5EF4-FFF2-40B4-BE49-F238E27FC236}">
              <a16:creationId xmlns:a16="http://schemas.microsoft.com/office/drawing/2014/main" id="{0EB20C0F-F60C-4823-8EB7-5B53C608E09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1" name="Line 383">
          <a:extLst>
            <a:ext uri="{FF2B5EF4-FFF2-40B4-BE49-F238E27FC236}">
              <a16:creationId xmlns:a16="http://schemas.microsoft.com/office/drawing/2014/main" id="{0B7EAD74-9E9A-4DB8-AC56-A89B5018688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2" name="Line 384">
          <a:extLst>
            <a:ext uri="{FF2B5EF4-FFF2-40B4-BE49-F238E27FC236}">
              <a16:creationId xmlns:a16="http://schemas.microsoft.com/office/drawing/2014/main" id="{2A521DF3-BA82-4DC1-A231-8CDF5516C30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3" name="Line 385">
          <a:extLst>
            <a:ext uri="{FF2B5EF4-FFF2-40B4-BE49-F238E27FC236}">
              <a16:creationId xmlns:a16="http://schemas.microsoft.com/office/drawing/2014/main" id="{9614E148-2775-43D4-9492-E2A8B60438F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4" name="Line 386">
          <a:extLst>
            <a:ext uri="{FF2B5EF4-FFF2-40B4-BE49-F238E27FC236}">
              <a16:creationId xmlns:a16="http://schemas.microsoft.com/office/drawing/2014/main" id="{7662377A-5B2E-4CF8-B9B0-7912B3AC802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5" name="Line 387">
          <a:extLst>
            <a:ext uri="{FF2B5EF4-FFF2-40B4-BE49-F238E27FC236}">
              <a16:creationId xmlns:a16="http://schemas.microsoft.com/office/drawing/2014/main" id="{54A3B866-FB10-4644-902C-C3B5D4CAAD5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6" name="Line 388">
          <a:extLst>
            <a:ext uri="{FF2B5EF4-FFF2-40B4-BE49-F238E27FC236}">
              <a16:creationId xmlns:a16="http://schemas.microsoft.com/office/drawing/2014/main" id="{1C36232F-2118-4BCC-B2ED-2D6BEF37108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7" name="Line 389">
          <a:extLst>
            <a:ext uri="{FF2B5EF4-FFF2-40B4-BE49-F238E27FC236}">
              <a16:creationId xmlns:a16="http://schemas.microsoft.com/office/drawing/2014/main" id="{2EF0FAC2-938A-44E7-B97F-685BF476D50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8" name="Line 390">
          <a:extLst>
            <a:ext uri="{FF2B5EF4-FFF2-40B4-BE49-F238E27FC236}">
              <a16:creationId xmlns:a16="http://schemas.microsoft.com/office/drawing/2014/main" id="{4C1D0A46-D643-4619-9ADC-0D492DB322C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9" name="Line 391">
          <a:extLst>
            <a:ext uri="{FF2B5EF4-FFF2-40B4-BE49-F238E27FC236}">
              <a16:creationId xmlns:a16="http://schemas.microsoft.com/office/drawing/2014/main" id="{BCD6FDBF-0E0C-406D-8E62-C24891D0C02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000" name="Line 392">
          <a:extLst>
            <a:ext uri="{FF2B5EF4-FFF2-40B4-BE49-F238E27FC236}">
              <a16:creationId xmlns:a16="http://schemas.microsoft.com/office/drawing/2014/main" id="{1A97BE05-F469-4125-BE15-64F20A9E4E9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1" name="Line 1">
          <a:extLst>
            <a:ext uri="{FF2B5EF4-FFF2-40B4-BE49-F238E27FC236}">
              <a16:creationId xmlns:a16="http://schemas.microsoft.com/office/drawing/2014/main" id="{88ACD6E9-0B8A-4C24-B147-EF319E14AC02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2" name="Line 2">
          <a:extLst>
            <a:ext uri="{FF2B5EF4-FFF2-40B4-BE49-F238E27FC236}">
              <a16:creationId xmlns:a16="http://schemas.microsoft.com/office/drawing/2014/main" id="{38FFD14F-B0D3-4E0C-8142-764D63E2DF74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3" name="Line 3">
          <a:extLst>
            <a:ext uri="{FF2B5EF4-FFF2-40B4-BE49-F238E27FC236}">
              <a16:creationId xmlns:a16="http://schemas.microsoft.com/office/drawing/2014/main" id="{AB49AE0A-4BC6-4E88-A482-03B5578A6CCD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4" name="Line 4">
          <a:extLst>
            <a:ext uri="{FF2B5EF4-FFF2-40B4-BE49-F238E27FC236}">
              <a16:creationId xmlns:a16="http://schemas.microsoft.com/office/drawing/2014/main" id="{AE18E134-0CED-4F20-A0C8-183B4A614977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5" name="Line 5">
          <a:extLst>
            <a:ext uri="{FF2B5EF4-FFF2-40B4-BE49-F238E27FC236}">
              <a16:creationId xmlns:a16="http://schemas.microsoft.com/office/drawing/2014/main" id="{F96A3140-CDB6-404A-87BC-9F74948E7F9B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6" name="Line 6">
          <a:extLst>
            <a:ext uri="{FF2B5EF4-FFF2-40B4-BE49-F238E27FC236}">
              <a16:creationId xmlns:a16="http://schemas.microsoft.com/office/drawing/2014/main" id="{01AC4255-87D2-44B8-8961-605A2CF4AAD2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7" name="Line 7">
          <a:extLst>
            <a:ext uri="{FF2B5EF4-FFF2-40B4-BE49-F238E27FC236}">
              <a16:creationId xmlns:a16="http://schemas.microsoft.com/office/drawing/2014/main" id="{1B8F2B4E-711C-47C8-8653-0573F8CA6A62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8" name="Line 8">
          <a:extLst>
            <a:ext uri="{FF2B5EF4-FFF2-40B4-BE49-F238E27FC236}">
              <a16:creationId xmlns:a16="http://schemas.microsoft.com/office/drawing/2014/main" id="{9FE757E1-3173-43E3-8885-3FD484B15294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89" name="Line 9">
          <a:extLst>
            <a:ext uri="{FF2B5EF4-FFF2-40B4-BE49-F238E27FC236}">
              <a16:creationId xmlns:a16="http://schemas.microsoft.com/office/drawing/2014/main" id="{4D847AED-451A-40CC-A3A1-F7CC858821A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0" name="Line 10">
          <a:extLst>
            <a:ext uri="{FF2B5EF4-FFF2-40B4-BE49-F238E27FC236}">
              <a16:creationId xmlns:a16="http://schemas.microsoft.com/office/drawing/2014/main" id="{01A95175-7230-410E-BC60-13C97D72541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1" name="Line 11">
          <a:extLst>
            <a:ext uri="{FF2B5EF4-FFF2-40B4-BE49-F238E27FC236}">
              <a16:creationId xmlns:a16="http://schemas.microsoft.com/office/drawing/2014/main" id="{FDCDF178-92EF-42F5-B3B3-D885E980F45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2" name="Line 12">
          <a:extLst>
            <a:ext uri="{FF2B5EF4-FFF2-40B4-BE49-F238E27FC236}">
              <a16:creationId xmlns:a16="http://schemas.microsoft.com/office/drawing/2014/main" id="{5579568B-8AD9-451F-A3BC-0ADF781B0E8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3" name="Line 13">
          <a:extLst>
            <a:ext uri="{FF2B5EF4-FFF2-40B4-BE49-F238E27FC236}">
              <a16:creationId xmlns:a16="http://schemas.microsoft.com/office/drawing/2014/main" id="{F1CEC4BB-B10A-4B6C-8079-4740863F203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4" name="Line 14">
          <a:extLst>
            <a:ext uri="{FF2B5EF4-FFF2-40B4-BE49-F238E27FC236}">
              <a16:creationId xmlns:a16="http://schemas.microsoft.com/office/drawing/2014/main" id="{EAF3D94B-0952-45E0-AF78-DD29A7372E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5" name="Line 15">
          <a:extLst>
            <a:ext uri="{FF2B5EF4-FFF2-40B4-BE49-F238E27FC236}">
              <a16:creationId xmlns:a16="http://schemas.microsoft.com/office/drawing/2014/main" id="{CAAE129A-42FD-4E23-8B32-36E39E949C3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6" name="Line 16">
          <a:extLst>
            <a:ext uri="{FF2B5EF4-FFF2-40B4-BE49-F238E27FC236}">
              <a16:creationId xmlns:a16="http://schemas.microsoft.com/office/drawing/2014/main" id="{CFCD6216-A97C-48BD-8477-756A2F21C34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7" name="Line 17">
          <a:extLst>
            <a:ext uri="{FF2B5EF4-FFF2-40B4-BE49-F238E27FC236}">
              <a16:creationId xmlns:a16="http://schemas.microsoft.com/office/drawing/2014/main" id="{B74C2674-FC98-4F26-807C-9A315022BB0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8" name="Line 18">
          <a:extLst>
            <a:ext uri="{FF2B5EF4-FFF2-40B4-BE49-F238E27FC236}">
              <a16:creationId xmlns:a16="http://schemas.microsoft.com/office/drawing/2014/main" id="{0C646A46-4C22-491A-925D-55DB068879E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9" name="Line 19">
          <a:extLst>
            <a:ext uri="{FF2B5EF4-FFF2-40B4-BE49-F238E27FC236}">
              <a16:creationId xmlns:a16="http://schemas.microsoft.com/office/drawing/2014/main" id="{FEDEDBEC-6DC8-4246-BD5C-D98F3B71D0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0" name="Line 20">
          <a:extLst>
            <a:ext uri="{FF2B5EF4-FFF2-40B4-BE49-F238E27FC236}">
              <a16:creationId xmlns:a16="http://schemas.microsoft.com/office/drawing/2014/main" id="{1945DF18-3B21-4629-9E13-EF477FCF26C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1" name="Line 21">
          <a:extLst>
            <a:ext uri="{FF2B5EF4-FFF2-40B4-BE49-F238E27FC236}">
              <a16:creationId xmlns:a16="http://schemas.microsoft.com/office/drawing/2014/main" id="{D1F827E0-73DF-4379-B715-CAC34422227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2" name="Line 22">
          <a:extLst>
            <a:ext uri="{FF2B5EF4-FFF2-40B4-BE49-F238E27FC236}">
              <a16:creationId xmlns:a16="http://schemas.microsoft.com/office/drawing/2014/main" id="{D3619138-6E7B-432B-AB04-FBB90FCBC79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3" name="Line 23">
          <a:extLst>
            <a:ext uri="{FF2B5EF4-FFF2-40B4-BE49-F238E27FC236}">
              <a16:creationId xmlns:a16="http://schemas.microsoft.com/office/drawing/2014/main" id="{C01ECBB5-89B0-4924-B789-C0699C58886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4" name="Line 24">
          <a:extLst>
            <a:ext uri="{FF2B5EF4-FFF2-40B4-BE49-F238E27FC236}">
              <a16:creationId xmlns:a16="http://schemas.microsoft.com/office/drawing/2014/main" id="{06660E6A-6AE2-42CA-A24E-88F07DEC3BB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5" name="Line 25">
          <a:extLst>
            <a:ext uri="{FF2B5EF4-FFF2-40B4-BE49-F238E27FC236}">
              <a16:creationId xmlns:a16="http://schemas.microsoft.com/office/drawing/2014/main" id="{582B11D0-F0BB-414E-8078-BCF608B1A33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6" name="Line 26">
          <a:extLst>
            <a:ext uri="{FF2B5EF4-FFF2-40B4-BE49-F238E27FC236}">
              <a16:creationId xmlns:a16="http://schemas.microsoft.com/office/drawing/2014/main" id="{15AE3393-275D-4DAC-A0E5-A4100847C60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7" name="Line 27">
          <a:extLst>
            <a:ext uri="{FF2B5EF4-FFF2-40B4-BE49-F238E27FC236}">
              <a16:creationId xmlns:a16="http://schemas.microsoft.com/office/drawing/2014/main" id="{6186496F-3323-445A-A16F-15D452117AE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8" name="Line 28">
          <a:extLst>
            <a:ext uri="{FF2B5EF4-FFF2-40B4-BE49-F238E27FC236}">
              <a16:creationId xmlns:a16="http://schemas.microsoft.com/office/drawing/2014/main" id="{62D258C7-A338-4AD9-950C-240212D256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9" name="Line 29">
          <a:extLst>
            <a:ext uri="{FF2B5EF4-FFF2-40B4-BE49-F238E27FC236}">
              <a16:creationId xmlns:a16="http://schemas.microsoft.com/office/drawing/2014/main" id="{FC6BCF75-926B-4534-8539-9826D27C195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0" name="Line 30">
          <a:extLst>
            <a:ext uri="{FF2B5EF4-FFF2-40B4-BE49-F238E27FC236}">
              <a16:creationId xmlns:a16="http://schemas.microsoft.com/office/drawing/2014/main" id="{67B38AD6-D700-4AD7-AB33-3E1F7437A8F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1" name="Line 31">
          <a:extLst>
            <a:ext uri="{FF2B5EF4-FFF2-40B4-BE49-F238E27FC236}">
              <a16:creationId xmlns:a16="http://schemas.microsoft.com/office/drawing/2014/main" id="{5EED1054-118D-4529-8E72-171ED0280F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2" name="Line 32">
          <a:extLst>
            <a:ext uri="{FF2B5EF4-FFF2-40B4-BE49-F238E27FC236}">
              <a16:creationId xmlns:a16="http://schemas.microsoft.com/office/drawing/2014/main" id="{56F6F7CE-61AB-46F6-A347-12D4709741E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3" name="Line 33">
          <a:extLst>
            <a:ext uri="{FF2B5EF4-FFF2-40B4-BE49-F238E27FC236}">
              <a16:creationId xmlns:a16="http://schemas.microsoft.com/office/drawing/2014/main" id="{66A744F6-E6FB-485B-985F-60DC8E8CEE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4" name="Line 34">
          <a:extLst>
            <a:ext uri="{FF2B5EF4-FFF2-40B4-BE49-F238E27FC236}">
              <a16:creationId xmlns:a16="http://schemas.microsoft.com/office/drawing/2014/main" id="{002C53D0-1520-477C-8B9A-40FA7136E61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5" name="Line 35">
          <a:extLst>
            <a:ext uri="{FF2B5EF4-FFF2-40B4-BE49-F238E27FC236}">
              <a16:creationId xmlns:a16="http://schemas.microsoft.com/office/drawing/2014/main" id="{57A3FB66-C552-459F-878B-28128BA747B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6" name="Line 36">
          <a:extLst>
            <a:ext uri="{FF2B5EF4-FFF2-40B4-BE49-F238E27FC236}">
              <a16:creationId xmlns:a16="http://schemas.microsoft.com/office/drawing/2014/main" id="{682B1EF7-0211-45A1-B634-9CFC8144AF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7" name="Line 37">
          <a:extLst>
            <a:ext uri="{FF2B5EF4-FFF2-40B4-BE49-F238E27FC236}">
              <a16:creationId xmlns:a16="http://schemas.microsoft.com/office/drawing/2014/main" id="{4ED3BD2B-0C45-42C4-A7C0-AD3C337A07A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8" name="Line 38">
          <a:extLst>
            <a:ext uri="{FF2B5EF4-FFF2-40B4-BE49-F238E27FC236}">
              <a16:creationId xmlns:a16="http://schemas.microsoft.com/office/drawing/2014/main" id="{2150D526-F5DD-4485-83E0-9D2D1686366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9" name="Line 39">
          <a:extLst>
            <a:ext uri="{FF2B5EF4-FFF2-40B4-BE49-F238E27FC236}">
              <a16:creationId xmlns:a16="http://schemas.microsoft.com/office/drawing/2014/main" id="{C389ABD0-6538-4C8A-A3C3-EF3E307449C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0" name="Line 40">
          <a:extLst>
            <a:ext uri="{FF2B5EF4-FFF2-40B4-BE49-F238E27FC236}">
              <a16:creationId xmlns:a16="http://schemas.microsoft.com/office/drawing/2014/main" id="{D063D5C8-915F-40A5-A857-82260E03463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1" name="Line 41">
          <a:extLst>
            <a:ext uri="{FF2B5EF4-FFF2-40B4-BE49-F238E27FC236}">
              <a16:creationId xmlns:a16="http://schemas.microsoft.com/office/drawing/2014/main" id="{F816BEAD-39C6-4691-A06E-090A0641206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2" name="Line 42">
          <a:extLst>
            <a:ext uri="{FF2B5EF4-FFF2-40B4-BE49-F238E27FC236}">
              <a16:creationId xmlns:a16="http://schemas.microsoft.com/office/drawing/2014/main" id="{779ADBBD-36DE-4A6A-8E64-AC89A9C6F96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3" name="Line 43">
          <a:extLst>
            <a:ext uri="{FF2B5EF4-FFF2-40B4-BE49-F238E27FC236}">
              <a16:creationId xmlns:a16="http://schemas.microsoft.com/office/drawing/2014/main" id="{FD819746-78E0-41E7-9728-CA953023CE6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4" name="Line 44">
          <a:extLst>
            <a:ext uri="{FF2B5EF4-FFF2-40B4-BE49-F238E27FC236}">
              <a16:creationId xmlns:a16="http://schemas.microsoft.com/office/drawing/2014/main" id="{1E9FEAB5-A4D9-4225-9626-B8E33F1E1B2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5" name="Line 45">
          <a:extLst>
            <a:ext uri="{FF2B5EF4-FFF2-40B4-BE49-F238E27FC236}">
              <a16:creationId xmlns:a16="http://schemas.microsoft.com/office/drawing/2014/main" id="{9BD50039-DBA4-4A97-8C37-EC2040CBB24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6" name="Line 46">
          <a:extLst>
            <a:ext uri="{FF2B5EF4-FFF2-40B4-BE49-F238E27FC236}">
              <a16:creationId xmlns:a16="http://schemas.microsoft.com/office/drawing/2014/main" id="{8F4D8558-5F09-4BFB-806F-6AADE053741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7" name="Line 47">
          <a:extLst>
            <a:ext uri="{FF2B5EF4-FFF2-40B4-BE49-F238E27FC236}">
              <a16:creationId xmlns:a16="http://schemas.microsoft.com/office/drawing/2014/main" id="{CDDD3D88-5C12-4EE3-A870-9A7DF928D9F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8" name="Line 48">
          <a:extLst>
            <a:ext uri="{FF2B5EF4-FFF2-40B4-BE49-F238E27FC236}">
              <a16:creationId xmlns:a16="http://schemas.microsoft.com/office/drawing/2014/main" id="{AE7AEFDD-F40D-4328-B3DD-766DE0E615C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9" name="Line 49">
          <a:extLst>
            <a:ext uri="{FF2B5EF4-FFF2-40B4-BE49-F238E27FC236}">
              <a16:creationId xmlns:a16="http://schemas.microsoft.com/office/drawing/2014/main" id="{634A8E0E-653B-480B-B62F-D36BFAC7CAF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0" name="Line 50">
          <a:extLst>
            <a:ext uri="{FF2B5EF4-FFF2-40B4-BE49-F238E27FC236}">
              <a16:creationId xmlns:a16="http://schemas.microsoft.com/office/drawing/2014/main" id="{8812A8B4-4867-42E0-A740-63AD9BEE7F8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1" name="Line 51">
          <a:extLst>
            <a:ext uri="{FF2B5EF4-FFF2-40B4-BE49-F238E27FC236}">
              <a16:creationId xmlns:a16="http://schemas.microsoft.com/office/drawing/2014/main" id="{EDA88A1C-2BE3-47AD-AB2B-9EFF1324A6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2" name="Line 52">
          <a:extLst>
            <a:ext uri="{FF2B5EF4-FFF2-40B4-BE49-F238E27FC236}">
              <a16:creationId xmlns:a16="http://schemas.microsoft.com/office/drawing/2014/main" id="{B5348EDC-D35E-4D4F-9479-207474B309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3" name="Line 53">
          <a:extLst>
            <a:ext uri="{FF2B5EF4-FFF2-40B4-BE49-F238E27FC236}">
              <a16:creationId xmlns:a16="http://schemas.microsoft.com/office/drawing/2014/main" id="{7C95497F-7D56-4E9A-A464-F399242694F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4" name="Line 54">
          <a:extLst>
            <a:ext uri="{FF2B5EF4-FFF2-40B4-BE49-F238E27FC236}">
              <a16:creationId xmlns:a16="http://schemas.microsoft.com/office/drawing/2014/main" id="{463C3E3F-4FF7-4875-8FE5-3D26874682F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5" name="Line 55">
          <a:extLst>
            <a:ext uri="{FF2B5EF4-FFF2-40B4-BE49-F238E27FC236}">
              <a16:creationId xmlns:a16="http://schemas.microsoft.com/office/drawing/2014/main" id="{F306460A-0B3F-46D2-8065-5E58FD5CC2E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6" name="Line 56">
          <a:extLst>
            <a:ext uri="{FF2B5EF4-FFF2-40B4-BE49-F238E27FC236}">
              <a16:creationId xmlns:a16="http://schemas.microsoft.com/office/drawing/2014/main" id="{EAB6A660-06FA-4CA3-A5EF-E95EC80C63C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7" name="Line 57">
          <a:extLst>
            <a:ext uri="{FF2B5EF4-FFF2-40B4-BE49-F238E27FC236}">
              <a16:creationId xmlns:a16="http://schemas.microsoft.com/office/drawing/2014/main" id="{D154A406-E6B1-49C4-B47C-AC5DBDC717C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8" name="Line 58">
          <a:extLst>
            <a:ext uri="{FF2B5EF4-FFF2-40B4-BE49-F238E27FC236}">
              <a16:creationId xmlns:a16="http://schemas.microsoft.com/office/drawing/2014/main" id="{C49E12EF-9DEB-41E6-92F6-D8C11C11228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9" name="Line 59">
          <a:extLst>
            <a:ext uri="{FF2B5EF4-FFF2-40B4-BE49-F238E27FC236}">
              <a16:creationId xmlns:a16="http://schemas.microsoft.com/office/drawing/2014/main" id="{7034EBA1-DE1F-49C6-9838-F2D98A911E4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0" name="Line 60">
          <a:extLst>
            <a:ext uri="{FF2B5EF4-FFF2-40B4-BE49-F238E27FC236}">
              <a16:creationId xmlns:a16="http://schemas.microsoft.com/office/drawing/2014/main" id="{1C8D8E91-B374-421F-8261-711AC2F101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1" name="Line 61">
          <a:extLst>
            <a:ext uri="{FF2B5EF4-FFF2-40B4-BE49-F238E27FC236}">
              <a16:creationId xmlns:a16="http://schemas.microsoft.com/office/drawing/2014/main" id="{AE091256-FC7D-4D77-AD06-A17052645F1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2" name="Line 62">
          <a:extLst>
            <a:ext uri="{FF2B5EF4-FFF2-40B4-BE49-F238E27FC236}">
              <a16:creationId xmlns:a16="http://schemas.microsoft.com/office/drawing/2014/main" id="{3F181B3F-9782-42E0-BFBD-19B446C762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3" name="Line 63">
          <a:extLst>
            <a:ext uri="{FF2B5EF4-FFF2-40B4-BE49-F238E27FC236}">
              <a16:creationId xmlns:a16="http://schemas.microsoft.com/office/drawing/2014/main" id="{BC603003-0F18-4938-818E-1AF38D0304F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4" name="Line 64">
          <a:extLst>
            <a:ext uri="{FF2B5EF4-FFF2-40B4-BE49-F238E27FC236}">
              <a16:creationId xmlns:a16="http://schemas.microsoft.com/office/drawing/2014/main" id="{F3D2B7B2-D859-4192-A1AE-EF72C1B08E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5" name="Line 65">
          <a:extLst>
            <a:ext uri="{FF2B5EF4-FFF2-40B4-BE49-F238E27FC236}">
              <a16:creationId xmlns:a16="http://schemas.microsoft.com/office/drawing/2014/main" id="{65E18029-EE40-4F7C-AFCA-BE7DEE28601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6" name="Line 66">
          <a:extLst>
            <a:ext uri="{FF2B5EF4-FFF2-40B4-BE49-F238E27FC236}">
              <a16:creationId xmlns:a16="http://schemas.microsoft.com/office/drawing/2014/main" id="{AEC5DB51-AF7A-42C0-8033-87E392264A5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7" name="Line 67">
          <a:extLst>
            <a:ext uri="{FF2B5EF4-FFF2-40B4-BE49-F238E27FC236}">
              <a16:creationId xmlns:a16="http://schemas.microsoft.com/office/drawing/2014/main" id="{7B7DF117-40D1-402D-806A-538D4D324CB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8" name="Line 68">
          <a:extLst>
            <a:ext uri="{FF2B5EF4-FFF2-40B4-BE49-F238E27FC236}">
              <a16:creationId xmlns:a16="http://schemas.microsoft.com/office/drawing/2014/main" id="{CFB015A8-D93D-46EE-AF90-EE7F9AA4F04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9" name="Line 69">
          <a:extLst>
            <a:ext uri="{FF2B5EF4-FFF2-40B4-BE49-F238E27FC236}">
              <a16:creationId xmlns:a16="http://schemas.microsoft.com/office/drawing/2014/main" id="{3D87DC12-7165-43CB-9EF5-88C7126202A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0" name="Line 70">
          <a:extLst>
            <a:ext uri="{FF2B5EF4-FFF2-40B4-BE49-F238E27FC236}">
              <a16:creationId xmlns:a16="http://schemas.microsoft.com/office/drawing/2014/main" id="{A90ACE72-3255-4EE7-A8FD-69B97381C19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1" name="Line 71">
          <a:extLst>
            <a:ext uri="{FF2B5EF4-FFF2-40B4-BE49-F238E27FC236}">
              <a16:creationId xmlns:a16="http://schemas.microsoft.com/office/drawing/2014/main" id="{7DF7FEEA-A7EB-4080-B98D-33C7525D3D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2" name="Line 72">
          <a:extLst>
            <a:ext uri="{FF2B5EF4-FFF2-40B4-BE49-F238E27FC236}">
              <a16:creationId xmlns:a16="http://schemas.microsoft.com/office/drawing/2014/main" id="{53B27AB3-D9E8-40ED-97AD-B65831ED34D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3" name="Line 73">
          <a:extLst>
            <a:ext uri="{FF2B5EF4-FFF2-40B4-BE49-F238E27FC236}">
              <a16:creationId xmlns:a16="http://schemas.microsoft.com/office/drawing/2014/main" id="{DAA5ED9D-4856-4835-AE5A-9A1A4410DF8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4" name="Line 74">
          <a:extLst>
            <a:ext uri="{FF2B5EF4-FFF2-40B4-BE49-F238E27FC236}">
              <a16:creationId xmlns:a16="http://schemas.microsoft.com/office/drawing/2014/main" id="{D46148B7-0F6D-4465-B173-697F6028600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5" name="Line 75">
          <a:extLst>
            <a:ext uri="{FF2B5EF4-FFF2-40B4-BE49-F238E27FC236}">
              <a16:creationId xmlns:a16="http://schemas.microsoft.com/office/drawing/2014/main" id="{8D6D71F9-333F-420A-A4A0-77F18D3EFC7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6" name="Line 76">
          <a:extLst>
            <a:ext uri="{FF2B5EF4-FFF2-40B4-BE49-F238E27FC236}">
              <a16:creationId xmlns:a16="http://schemas.microsoft.com/office/drawing/2014/main" id="{AD81414D-B28D-4206-B3E4-8702736C4F3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7" name="Line 77">
          <a:extLst>
            <a:ext uri="{FF2B5EF4-FFF2-40B4-BE49-F238E27FC236}">
              <a16:creationId xmlns:a16="http://schemas.microsoft.com/office/drawing/2014/main" id="{868986F2-85E8-4977-9712-BFEA14AE53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8" name="Line 78">
          <a:extLst>
            <a:ext uri="{FF2B5EF4-FFF2-40B4-BE49-F238E27FC236}">
              <a16:creationId xmlns:a16="http://schemas.microsoft.com/office/drawing/2014/main" id="{A77EB340-5EE7-441E-AF41-AB6A4B4857D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9" name="Line 79">
          <a:extLst>
            <a:ext uri="{FF2B5EF4-FFF2-40B4-BE49-F238E27FC236}">
              <a16:creationId xmlns:a16="http://schemas.microsoft.com/office/drawing/2014/main" id="{9BD0FE50-53B8-40E0-A593-6CF9A822211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0" name="Line 80">
          <a:extLst>
            <a:ext uri="{FF2B5EF4-FFF2-40B4-BE49-F238E27FC236}">
              <a16:creationId xmlns:a16="http://schemas.microsoft.com/office/drawing/2014/main" id="{75CB5E2A-F68C-43EE-869C-D29550B5C6E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1" name="Line 81">
          <a:extLst>
            <a:ext uri="{FF2B5EF4-FFF2-40B4-BE49-F238E27FC236}">
              <a16:creationId xmlns:a16="http://schemas.microsoft.com/office/drawing/2014/main" id="{1C914406-DF3A-4EC1-BB86-486B328D097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2" name="Line 82">
          <a:extLst>
            <a:ext uri="{FF2B5EF4-FFF2-40B4-BE49-F238E27FC236}">
              <a16:creationId xmlns:a16="http://schemas.microsoft.com/office/drawing/2014/main" id="{3C30ED07-C6B9-44EB-8037-55546409510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3" name="Line 83">
          <a:extLst>
            <a:ext uri="{FF2B5EF4-FFF2-40B4-BE49-F238E27FC236}">
              <a16:creationId xmlns:a16="http://schemas.microsoft.com/office/drawing/2014/main" id="{77DD0BE8-FBE5-4A16-AFAB-615EAD1A630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4" name="Line 84">
          <a:extLst>
            <a:ext uri="{FF2B5EF4-FFF2-40B4-BE49-F238E27FC236}">
              <a16:creationId xmlns:a16="http://schemas.microsoft.com/office/drawing/2014/main" id="{B241A198-0479-4654-90B0-D2790CFA28A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5" name="Line 85">
          <a:extLst>
            <a:ext uri="{FF2B5EF4-FFF2-40B4-BE49-F238E27FC236}">
              <a16:creationId xmlns:a16="http://schemas.microsoft.com/office/drawing/2014/main" id="{C59D77FF-BB8E-46BB-A6DD-79798BC7919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6" name="Line 86">
          <a:extLst>
            <a:ext uri="{FF2B5EF4-FFF2-40B4-BE49-F238E27FC236}">
              <a16:creationId xmlns:a16="http://schemas.microsoft.com/office/drawing/2014/main" id="{8C4D17E9-84FD-45DF-A0F1-DC9A182A10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7" name="Line 87">
          <a:extLst>
            <a:ext uri="{FF2B5EF4-FFF2-40B4-BE49-F238E27FC236}">
              <a16:creationId xmlns:a16="http://schemas.microsoft.com/office/drawing/2014/main" id="{B571EAFA-6306-4752-85B2-A6C37F5D4ED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8" name="Line 88">
          <a:extLst>
            <a:ext uri="{FF2B5EF4-FFF2-40B4-BE49-F238E27FC236}">
              <a16:creationId xmlns:a16="http://schemas.microsoft.com/office/drawing/2014/main" id="{8653E1DA-6364-49D4-921E-81D036D0D5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9" name="Line 89">
          <a:extLst>
            <a:ext uri="{FF2B5EF4-FFF2-40B4-BE49-F238E27FC236}">
              <a16:creationId xmlns:a16="http://schemas.microsoft.com/office/drawing/2014/main" id="{4A3EFB68-6F85-467B-A346-3C5BA9E915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0" name="Line 90">
          <a:extLst>
            <a:ext uri="{FF2B5EF4-FFF2-40B4-BE49-F238E27FC236}">
              <a16:creationId xmlns:a16="http://schemas.microsoft.com/office/drawing/2014/main" id="{3D6D7872-9F51-4296-BA6A-DBA9B654B55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1" name="Line 91">
          <a:extLst>
            <a:ext uri="{FF2B5EF4-FFF2-40B4-BE49-F238E27FC236}">
              <a16:creationId xmlns:a16="http://schemas.microsoft.com/office/drawing/2014/main" id="{09B2D9D0-A75B-408B-B8AA-4A6481FA342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2" name="Line 92">
          <a:extLst>
            <a:ext uri="{FF2B5EF4-FFF2-40B4-BE49-F238E27FC236}">
              <a16:creationId xmlns:a16="http://schemas.microsoft.com/office/drawing/2014/main" id="{86BED8D4-1DB3-470A-91AB-6615F2D862C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3" name="Line 93">
          <a:extLst>
            <a:ext uri="{FF2B5EF4-FFF2-40B4-BE49-F238E27FC236}">
              <a16:creationId xmlns:a16="http://schemas.microsoft.com/office/drawing/2014/main" id="{4ADF4CAC-4A46-4739-8471-EFAED00E3D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4" name="Line 94">
          <a:extLst>
            <a:ext uri="{FF2B5EF4-FFF2-40B4-BE49-F238E27FC236}">
              <a16:creationId xmlns:a16="http://schemas.microsoft.com/office/drawing/2014/main" id="{7EB174FC-EF8E-43D8-9B50-C6FD06F2FD8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5" name="Line 95">
          <a:extLst>
            <a:ext uri="{FF2B5EF4-FFF2-40B4-BE49-F238E27FC236}">
              <a16:creationId xmlns:a16="http://schemas.microsoft.com/office/drawing/2014/main" id="{FAF7A88D-8E1E-4C93-9095-0F45CDF4EAC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6" name="Line 96">
          <a:extLst>
            <a:ext uri="{FF2B5EF4-FFF2-40B4-BE49-F238E27FC236}">
              <a16:creationId xmlns:a16="http://schemas.microsoft.com/office/drawing/2014/main" id="{B98D6B18-316C-42DB-9555-0A894CC1FC2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7" name="Line 97">
          <a:extLst>
            <a:ext uri="{FF2B5EF4-FFF2-40B4-BE49-F238E27FC236}">
              <a16:creationId xmlns:a16="http://schemas.microsoft.com/office/drawing/2014/main" id="{4C48B4ED-92C2-4ADD-A22D-5F093D0D50E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8" name="Line 98">
          <a:extLst>
            <a:ext uri="{FF2B5EF4-FFF2-40B4-BE49-F238E27FC236}">
              <a16:creationId xmlns:a16="http://schemas.microsoft.com/office/drawing/2014/main" id="{812AB0F6-B17B-42DB-8119-0F8CD4D8239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9" name="Line 99">
          <a:extLst>
            <a:ext uri="{FF2B5EF4-FFF2-40B4-BE49-F238E27FC236}">
              <a16:creationId xmlns:a16="http://schemas.microsoft.com/office/drawing/2014/main" id="{40BE436F-5440-43A9-862B-1065E73A17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0" name="Line 100">
          <a:extLst>
            <a:ext uri="{FF2B5EF4-FFF2-40B4-BE49-F238E27FC236}">
              <a16:creationId xmlns:a16="http://schemas.microsoft.com/office/drawing/2014/main" id="{C72BB5A5-3AA9-4B3B-9EB7-70295672C70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1" name="Line 101">
          <a:extLst>
            <a:ext uri="{FF2B5EF4-FFF2-40B4-BE49-F238E27FC236}">
              <a16:creationId xmlns:a16="http://schemas.microsoft.com/office/drawing/2014/main" id="{9B5EBD9F-58BC-4A7C-92C1-F8CD9FCC84D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2" name="Line 102">
          <a:extLst>
            <a:ext uri="{FF2B5EF4-FFF2-40B4-BE49-F238E27FC236}">
              <a16:creationId xmlns:a16="http://schemas.microsoft.com/office/drawing/2014/main" id="{D10F8C5C-5691-4CDE-83AE-FC0EB9E97CD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3" name="Line 103">
          <a:extLst>
            <a:ext uri="{FF2B5EF4-FFF2-40B4-BE49-F238E27FC236}">
              <a16:creationId xmlns:a16="http://schemas.microsoft.com/office/drawing/2014/main" id="{2C49A391-778D-459F-8B5B-2F9355BDB5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4" name="Line 104">
          <a:extLst>
            <a:ext uri="{FF2B5EF4-FFF2-40B4-BE49-F238E27FC236}">
              <a16:creationId xmlns:a16="http://schemas.microsoft.com/office/drawing/2014/main" id="{9994C59E-211D-4B31-A3F8-5CAE5EFACAA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5" name="Line 105">
          <a:extLst>
            <a:ext uri="{FF2B5EF4-FFF2-40B4-BE49-F238E27FC236}">
              <a16:creationId xmlns:a16="http://schemas.microsoft.com/office/drawing/2014/main" id="{403B5EDC-2069-42AD-836E-96EC3B7502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6" name="Line 106">
          <a:extLst>
            <a:ext uri="{FF2B5EF4-FFF2-40B4-BE49-F238E27FC236}">
              <a16:creationId xmlns:a16="http://schemas.microsoft.com/office/drawing/2014/main" id="{050A45C9-A189-4D5D-9FA8-17F33713FF5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7" name="Line 107">
          <a:extLst>
            <a:ext uri="{FF2B5EF4-FFF2-40B4-BE49-F238E27FC236}">
              <a16:creationId xmlns:a16="http://schemas.microsoft.com/office/drawing/2014/main" id="{746BCC0E-3365-4693-B5F5-75B5A8B6659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8" name="Line 108">
          <a:extLst>
            <a:ext uri="{FF2B5EF4-FFF2-40B4-BE49-F238E27FC236}">
              <a16:creationId xmlns:a16="http://schemas.microsoft.com/office/drawing/2014/main" id="{1FFC34D0-EE77-4901-85B0-7776DC1908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9" name="Line 109">
          <a:extLst>
            <a:ext uri="{FF2B5EF4-FFF2-40B4-BE49-F238E27FC236}">
              <a16:creationId xmlns:a16="http://schemas.microsoft.com/office/drawing/2014/main" id="{651ADF17-4DBF-4468-ADE9-BC75ACC0F2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0" name="Line 110">
          <a:extLst>
            <a:ext uri="{FF2B5EF4-FFF2-40B4-BE49-F238E27FC236}">
              <a16:creationId xmlns:a16="http://schemas.microsoft.com/office/drawing/2014/main" id="{062537F5-8F1A-4BB9-B496-504C3A21DD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1" name="Line 111">
          <a:extLst>
            <a:ext uri="{FF2B5EF4-FFF2-40B4-BE49-F238E27FC236}">
              <a16:creationId xmlns:a16="http://schemas.microsoft.com/office/drawing/2014/main" id="{CD19F647-B119-415B-BF1B-1B5DF20229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2" name="Line 112">
          <a:extLst>
            <a:ext uri="{FF2B5EF4-FFF2-40B4-BE49-F238E27FC236}">
              <a16:creationId xmlns:a16="http://schemas.microsoft.com/office/drawing/2014/main" id="{1537332C-50E8-4A13-A1CF-CC00648112B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3" name="Line 113">
          <a:extLst>
            <a:ext uri="{FF2B5EF4-FFF2-40B4-BE49-F238E27FC236}">
              <a16:creationId xmlns:a16="http://schemas.microsoft.com/office/drawing/2014/main" id="{081C1442-EE90-4A4D-BB54-18AE31DCD2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4" name="Line 114">
          <a:extLst>
            <a:ext uri="{FF2B5EF4-FFF2-40B4-BE49-F238E27FC236}">
              <a16:creationId xmlns:a16="http://schemas.microsoft.com/office/drawing/2014/main" id="{DA289F49-6921-4F6A-BA30-E57BDEEB2B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5" name="Line 115">
          <a:extLst>
            <a:ext uri="{FF2B5EF4-FFF2-40B4-BE49-F238E27FC236}">
              <a16:creationId xmlns:a16="http://schemas.microsoft.com/office/drawing/2014/main" id="{E7640562-1315-476C-87BB-5A18A26606D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6" name="Line 116">
          <a:extLst>
            <a:ext uri="{FF2B5EF4-FFF2-40B4-BE49-F238E27FC236}">
              <a16:creationId xmlns:a16="http://schemas.microsoft.com/office/drawing/2014/main" id="{A846D045-7551-474E-B0FF-CE90B997786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7" name="Line 117">
          <a:extLst>
            <a:ext uri="{FF2B5EF4-FFF2-40B4-BE49-F238E27FC236}">
              <a16:creationId xmlns:a16="http://schemas.microsoft.com/office/drawing/2014/main" id="{6719E1F9-DC38-4EB7-814E-818064D23E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8" name="Line 118">
          <a:extLst>
            <a:ext uri="{FF2B5EF4-FFF2-40B4-BE49-F238E27FC236}">
              <a16:creationId xmlns:a16="http://schemas.microsoft.com/office/drawing/2014/main" id="{B1205CC6-2451-4E34-AB35-CAB5E7F51A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9" name="Line 119">
          <a:extLst>
            <a:ext uri="{FF2B5EF4-FFF2-40B4-BE49-F238E27FC236}">
              <a16:creationId xmlns:a16="http://schemas.microsoft.com/office/drawing/2014/main" id="{53D588BC-A9E6-4656-BAF7-0D9BD2D6B7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0" name="Line 120">
          <a:extLst>
            <a:ext uri="{FF2B5EF4-FFF2-40B4-BE49-F238E27FC236}">
              <a16:creationId xmlns:a16="http://schemas.microsoft.com/office/drawing/2014/main" id="{40A7D05A-5B03-4978-9AF8-3010D6FBC9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1" name="Line 121">
          <a:extLst>
            <a:ext uri="{FF2B5EF4-FFF2-40B4-BE49-F238E27FC236}">
              <a16:creationId xmlns:a16="http://schemas.microsoft.com/office/drawing/2014/main" id="{07447314-B168-44CF-A471-33CA21EF12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2" name="Line 122">
          <a:extLst>
            <a:ext uri="{FF2B5EF4-FFF2-40B4-BE49-F238E27FC236}">
              <a16:creationId xmlns:a16="http://schemas.microsoft.com/office/drawing/2014/main" id="{9AF2951F-82F6-4AA8-ADA0-4E7243259F5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3" name="Line 123">
          <a:extLst>
            <a:ext uri="{FF2B5EF4-FFF2-40B4-BE49-F238E27FC236}">
              <a16:creationId xmlns:a16="http://schemas.microsoft.com/office/drawing/2014/main" id="{AF15CDB4-CE68-4850-92F7-696AF9B12DC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4" name="Line 124">
          <a:extLst>
            <a:ext uri="{FF2B5EF4-FFF2-40B4-BE49-F238E27FC236}">
              <a16:creationId xmlns:a16="http://schemas.microsoft.com/office/drawing/2014/main" id="{9A5EC23D-EF17-413E-B445-ECC8070ACA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5" name="Line 125">
          <a:extLst>
            <a:ext uri="{FF2B5EF4-FFF2-40B4-BE49-F238E27FC236}">
              <a16:creationId xmlns:a16="http://schemas.microsoft.com/office/drawing/2014/main" id="{E3117D49-E244-4E8A-818B-22E4B52BCFF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6" name="Line 126">
          <a:extLst>
            <a:ext uri="{FF2B5EF4-FFF2-40B4-BE49-F238E27FC236}">
              <a16:creationId xmlns:a16="http://schemas.microsoft.com/office/drawing/2014/main" id="{C68075D3-AE87-40B3-9793-4E1B4AC110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7" name="Line 127">
          <a:extLst>
            <a:ext uri="{FF2B5EF4-FFF2-40B4-BE49-F238E27FC236}">
              <a16:creationId xmlns:a16="http://schemas.microsoft.com/office/drawing/2014/main" id="{987F0526-95F1-4CF0-AB00-81370C5481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8" name="Line 128">
          <a:extLst>
            <a:ext uri="{FF2B5EF4-FFF2-40B4-BE49-F238E27FC236}">
              <a16:creationId xmlns:a16="http://schemas.microsoft.com/office/drawing/2014/main" id="{4988FD28-140C-4C07-8434-BF0DCFE3E09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9" name="Line 129">
          <a:extLst>
            <a:ext uri="{FF2B5EF4-FFF2-40B4-BE49-F238E27FC236}">
              <a16:creationId xmlns:a16="http://schemas.microsoft.com/office/drawing/2014/main" id="{F0870CDA-BAE0-466E-B1E5-6C7F522829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0" name="Line 130">
          <a:extLst>
            <a:ext uri="{FF2B5EF4-FFF2-40B4-BE49-F238E27FC236}">
              <a16:creationId xmlns:a16="http://schemas.microsoft.com/office/drawing/2014/main" id="{C202EDF8-2180-440F-A192-0E62D36AE1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1" name="Line 131">
          <a:extLst>
            <a:ext uri="{FF2B5EF4-FFF2-40B4-BE49-F238E27FC236}">
              <a16:creationId xmlns:a16="http://schemas.microsoft.com/office/drawing/2014/main" id="{519B9C76-3929-4B1B-BD99-CFE80B3A26E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2" name="Line 132">
          <a:extLst>
            <a:ext uri="{FF2B5EF4-FFF2-40B4-BE49-F238E27FC236}">
              <a16:creationId xmlns:a16="http://schemas.microsoft.com/office/drawing/2014/main" id="{490A31F1-13E7-44FE-A949-774E4FAB1FC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3" name="Line 133">
          <a:extLst>
            <a:ext uri="{FF2B5EF4-FFF2-40B4-BE49-F238E27FC236}">
              <a16:creationId xmlns:a16="http://schemas.microsoft.com/office/drawing/2014/main" id="{23EB07E4-F62A-4992-816A-0FBA27CA04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4" name="Line 134">
          <a:extLst>
            <a:ext uri="{FF2B5EF4-FFF2-40B4-BE49-F238E27FC236}">
              <a16:creationId xmlns:a16="http://schemas.microsoft.com/office/drawing/2014/main" id="{05370E0F-0227-4AD7-A98C-F76B6B51305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5" name="Line 135">
          <a:extLst>
            <a:ext uri="{FF2B5EF4-FFF2-40B4-BE49-F238E27FC236}">
              <a16:creationId xmlns:a16="http://schemas.microsoft.com/office/drawing/2014/main" id="{C939452F-B3B4-48B0-AD4B-04D7C53C86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6" name="Line 136">
          <a:extLst>
            <a:ext uri="{FF2B5EF4-FFF2-40B4-BE49-F238E27FC236}">
              <a16:creationId xmlns:a16="http://schemas.microsoft.com/office/drawing/2014/main" id="{AD9C2D02-9CE5-45A1-9C6D-DBB9F4DFB21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7" name="Line 137">
          <a:extLst>
            <a:ext uri="{FF2B5EF4-FFF2-40B4-BE49-F238E27FC236}">
              <a16:creationId xmlns:a16="http://schemas.microsoft.com/office/drawing/2014/main" id="{74EBD982-F409-49E9-87D3-77B1D6BF354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8" name="Line 138">
          <a:extLst>
            <a:ext uri="{FF2B5EF4-FFF2-40B4-BE49-F238E27FC236}">
              <a16:creationId xmlns:a16="http://schemas.microsoft.com/office/drawing/2014/main" id="{713CBE22-83C3-4F14-BACF-9F9A0C37C7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9" name="Line 139">
          <a:extLst>
            <a:ext uri="{FF2B5EF4-FFF2-40B4-BE49-F238E27FC236}">
              <a16:creationId xmlns:a16="http://schemas.microsoft.com/office/drawing/2014/main" id="{BC7E7013-77F8-49C6-8E42-7382511058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0" name="Line 140">
          <a:extLst>
            <a:ext uri="{FF2B5EF4-FFF2-40B4-BE49-F238E27FC236}">
              <a16:creationId xmlns:a16="http://schemas.microsoft.com/office/drawing/2014/main" id="{97AFB6D7-132E-4B90-A4C1-41ED32909F9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1" name="Line 141">
          <a:extLst>
            <a:ext uri="{FF2B5EF4-FFF2-40B4-BE49-F238E27FC236}">
              <a16:creationId xmlns:a16="http://schemas.microsoft.com/office/drawing/2014/main" id="{763B494A-AEBC-47E4-BD6D-6DA3415BB49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2" name="Line 142">
          <a:extLst>
            <a:ext uri="{FF2B5EF4-FFF2-40B4-BE49-F238E27FC236}">
              <a16:creationId xmlns:a16="http://schemas.microsoft.com/office/drawing/2014/main" id="{26D75BE0-C919-42A2-8F66-F092EC477C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3" name="Line 143">
          <a:extLst>
            <a:ext uri="{FF2B5EF4-FFF2-40B4-BE49-F238E27FC236}">
              <a16:creationId xmlns:a16="http://schemas.microsoft.com/office/drawing/2014/main" id="{F1DCDBB7-D234-4000-85A9-04268FCE4DB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4" name="Line 144">
          <a:extLst>
            <a:ext uri="{FF2B5EF4-FFF2-40B4-BE49-F238E27FC236}">
              <a16:creationId xmlns:a16="http://schemas.microsoft.com/office/drawing/2014/main" id="{8A2796A2-2B0C-4DA4-9909-1287CFC0F5C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5" name="Line 145">
          <a:extLst>
            <a:ext uri="{FF2B5EF4-FFF2-40B4-BE49-F238E27FC236}">
              <a16:creationId xmlns:a16="http://schemas.microsoft.com/office/drawing/2014/main" id="{61EEB2FA-D4E5-40D3-8C25-4BD8F4DFC48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6" name="Line 146">
          <a:extLst>
            <a:ext uri="{FF2B5EF4-FFF2-40B4-BE49-F238E27FC236}">
              <a16:creationId xmlns:a16="http://schemas.microsoft.com/office/drawing/2014/main" id="{BD484610-34F0-42EC-BBD3-28228CE132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7" name="Line 147">
          <a:extLst>
            <a:ext uri="{FF2B5EF4-FFF2-40B4-BE49-F238E27FC236}">
              <a16:creationId xmlns:a16="http://schemas.microsoft.com/office/drawing/2014/main" id="{62CAF5D4-3412-4D83-B5D8-6E946CECC3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8" name="Line 148">
          <a:extLst>
            <a:ext uri="{FF2B5EF4-FFF2-40B4-BE49-F238E27FC236}">
              <a16:creationId xmlns:a16="http://schemas.microsoft.com/office/drawing/2014/main" id="{00039C36-2FCB-4026-912E-C3D8E90902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9" name="Line 149">
          <a:extLst>
            <a:ext uri="{FF2B5EF4-FFF2-40B4-BE49-F238E27FC236}">
              <a16:creationId xmlns:a16="http://schemas.microsoft.com/office/drawing/2014/main" id="{1CE54CD4-7412-4323-8BFA-E86B8D7485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0" name="Line 150">
          <a:extLst>
            <a:ext uri="{FF2B5EF4-FFF2-40B4-BE49-F238E27FC236}">
              <a16:creationId xmlns:a16="http://schemas.microsoft.com/office/drawing/2014/main" id="{4D721B23-B5F9-4122-84E9-35E3734987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1" name="Line 151">
          <a:extLst>
            <a:ext uri="{FF2B5EF4-FFF2-40B4-BE49-F238E27FC236}">
              <a16:creationId xmlns:a16="http://schemas.microsoft.com/office/drawing/2014/main" id="{EBC0234F-A284-48F4-8A81-A62469EB29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2" name="Line 152">
          <a:extLst>
            <a:ext uri="{FF2B5EF4-FFF2-40B4-BE49-F238E27FC236}">
              <a16:creationId xmlns:a16="http://schemas.microsoft.com/office/drawing/2014/main" id="{0623FCAF-7412-423F-A2AA-80BAB7E1767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3" name="Line 153">
          <a:extLst>
            <a:ext uri="{FF2B5EF4-FFF2-40B4-BE49-F238E27FC236}">
              <a16:creationId xmlns:a16="http://schemas.microsoft.com/office/drawing/2014/main" id="{43043689-0B08-45D6-8CC7-A5BD32F059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4" name="Line 154">
          <a:extLst>
            <a:ext uri="{FF2B5EF4-FFF2-40B4-BE49-F238E27FC236}">
              <a16:creationId xmlns:a16="http://schemas.microsoft.com/office/drawing/2014/main" id="{092ED4AC-AF6F-4FD5-8FF9-BA16ED35CF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5" name="Line 155">
          <a:extLst>
            <a:ext uri="{FF2B5EF4-FFF2-40B4-BE49-F238E27FC236}">
              <a16:creationId xmlns:a16="http://schemas.microsoft.com/office/drawing/2014/main" id="{3AF99218-3E83-4E2D-89FE-EE486F4E98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6" name="Line 156">
          <a:extLst>
            <a:ext uri="{FF2B5EF4-FFF2-40B4-BE49-F238E27FC236}">
              <a16:creationId xmlns:a16="http://schemas.microsoft.com/office/drawing/2014/main" id="{4B04C557-B1F9-42F9-B874-36FE0E73AB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7" name="Line 157">
          <a:extLst>
            <a:ext uri="{FF2B5EF4-FFF2-40B4-BE49-F238E27FC236}">
              <a16:creationId xmlns:a16="http://schemas.microsoft.com/office/drawing/2014/main" id="{BA42D407-060B-4535-87F5-3E565E8FDA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8" name="Line 158">
          <a:extLst>
            <a:ext uri="{FF2B5EF4-FFF2-40B4-BE49-F238E27FC236}">
              <a16:creationId xmlns:a16="http://schemas.microsoft.com/office/drawing/2014/main" id="{31D4B6B6-CCB3-4797-9F11-2B5ADBB5DBC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9" name="Line 159">
          <a:extLst>
            <a:ext uri="{FF2B5EF4-FFF2-40B4-BE49-F238E27FC236}">
              <a16:creationId xmlns:a16="http://schemas.microsoft.com/office/drawing/2014/main" id="{9B4CEBC4-3273-4CFA-B128-156814C160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0" name="Line 160">
          <a:extLst>
            <a:ext uri="{FF2B5EF4-FFF2-40B4-BE49-F238E27FC236}">
              <a16:creationId xmlns:a16="http://schemas.microsoft.com/office/drawing/2014/main" id="{B0B2B221-7D89-498E-9143-2308FF99234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1" name="Line 161">
          <a:extLst>
            <a:ext uri="{FF2B5EF4-FFF2-40B4-BE49-F238E27FC236}">
              <a16:creationId xmlns:a16="http://schemas.microsoft.com/office/drawing/2014/main" id="{DA6B83D5-441D-4926-9C96-EF12080AD1F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2" name="Line 162">
          <a:extLst>
            <a:ext uri="{FF2B5EF4-FFF2-40B4-BE49-F238E27FC236}">
              <a16:creationId xmlns:a16="http://schemas.microsoft.com/office/drawing/2014/main" id="{813CD9D7-F31C-4F09-9539-E7B02A9EFED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3" name="Line 163">
          <a:extLst>
            <a:ext uri="{FF2B5EF4-FFF2-40B4-BE49-F238E27FC236}">
              <a16:creationId xmlns:a16="http://schemas.microsoft.com/office/drawing/2014/main" id="{6EE426FD-8E21-4DCC-909F-D2DB9326517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4" name="Line 164">
          <a:extLst>
            <a:ext uri="{FF2B5EF4-FFF2-40B4-BE49-F238E27FC236}">
              <a16:creationId xmlns:a16="http://schemas.microsoft.com/office/drawing/2014/main" id="{E0A9E34C-A7AB-4454-9B09-0A55E998EA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5" name="Line 165">
          <a:extLst>
            <a:ext uri="{FF2B5EF4-FFF2-40B4-BE49-F238E27FC236}">
              <a16:creationId xmlns:a16="http://schemas.microsoft.com/office/drawing/2014/main" id="{81EF6388-674A-44BC-A273-5ECEDDF7162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6" name="Line 166">
          <a:extLst>
            <a:ext uri="{FF2B5EF4-FFF2-40B4-BE49-F238E27FC236}">
              <a16:creationId xmlns:a16="http://schemas.microsoft.com/office/drawing/2014/main" id="{1F7C309E-70DB-4B73-B46D-EF5865AE75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7" name="Line 167">
          <a:extLst>
            <a:ext uri="{FF2B5EF4-FFF2-40B4-BE49-F238E27FC236}">
              <a16:creationId xmlns:a16="http://schemas.microsoft.com/office/drawing/2014/main" id="{EFED2909-1450-433D-A908-5CBA0690D3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8" name="Line 168">
          <a:extLst>
            <a:ext uri="{FF2B5EF4-FFF2-40B4-BE49-F238E27FC236}">
              <a16:creationId xmlns:a16="http://schemas.microsoft.com/office/drawing/2014/main" id="{3815820B-1AAD-4010-AA2E-35CA04EB75B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9" name="Line 169">
          <a:extLst>
            <a:ext uri="{FF2B5EF4-FFF2-40B4-BE49-F238E27FC236}">
              <a16:creationId xmlns:a16="http://schemas.microsoft.com/office/drawing/2014/main" id="{4B052285-23B1-4AC0-B516-1B62B18993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0" name="Line 170">
          <a:extLst>
            <a:ext uri="{FF2B5EF4-FFF2-40B4-BE49-F238E27FC236}">
              <a16:creationId xmlns:a16="http://schemas.microsoft.com/office/drawing/2014/main" id="{2D26108D-1C53-49C9-95D2-C741F8DC4C7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1" name="Line 171">
          <a:extLst>
            <a:ext uri="{FF2B5EF4-FFF2-40B4-BE49-F238E27FC236}">
              <a16:creationId xmlns:a16="http://schemas.microsoft.com/office/drawing/2014/main" id="{899E91E9-3820-46A2-B1CA-E0AA510FD3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2" name="Line 172">
          <a:extLst>
            <a:ext uri="{FF2B5EF4-FFF2-40B4-BE49-F238E27FC236}">
              <a16:creationId xmlns:a16="http://schemas.microsoft.com/office/drawing/2014/main" id="{DFCCFE19-DED4-464E-B0A4-8EB8D18871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3" name="Line 173">
          <a:extLst>
            <a:ext uri="{FF2B5EF4-FFF2-40B4-BE49-F238E27FC236}">
              <a16:creationId xmlns:a16="http://schemas.microsoft.com/office/drawing/2014/main" id="{B1CE1ED9-F172-4C08-8DB1-BB09AED353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4" name="Line 174">
          <a:extLst>
            <a:ext uri="{FF2B5EF4-FFF2-40B4-BE49-F238E27FC236}">
              <a16:creationId xmlns:a16="http://schemas.microsoft.com/office/drawing/2014/main" id="{62A0AD11-D034-4D46-9462-F54097476B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5" name="Line 175">
          <a:extLst>
            <a:ext uri="{FF2B5EF4-FFF2-40B4-BE49-F238E27FC236}">
              <a16:creationId xmlns:a16="http://schemas.microsoft.com/office/drawing/2014/main" id="{BBC8C0CE-5F7E-4CC2-85BB-1773B869FF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6" name="Line 176">
          <a:extLst>
            <a:ext uri="{FF2B5EF4-FFF2-40B4-BE49-F238E27FC236}">
              <a16:creationId xmlns:a16="http://schemas.microsoft.com/office/drawing/2014/main" id="{D329B1A3-FE14-426D-A81D-0AF7D14696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7" name="Line 177">
          <a:extLst>
            <a:ext uri="{FF2B5EF4-FFF2-40B4-BE49-F238E27FC236}">
              <a16:creationId xmlns:a16="http://schemas.microsoft.com/office/drawing/2014/main" id="{D0CD822A-5A31-4FE9-8A72-1E07F55CA7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8" name="Line 178">
          <a:extLst>
            <a:ext uri="{FF2B5EF4-FFF2-40B4-BE49-F238E27FC236}">
              <a16:creationId xmlns:a16="http://schemas.microsoft.com/office/drawing/2014/main" id="{36D85EA7-5DDF-44C7-B53D-32350E17AC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9" name="Line 179">
          <a:extLst>
            <a:ext uri="{FF2B5EF4-FFF2-40B4-BE49-F238E27FC236}">
              <a16:creationId xmlns:a16="http://schemas.microsoft.com/office/drawing/2014/main" id="{0394D1E0-6CEA-41A9-A191-23137CC90F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0" name="Line 180">
          <a:extLst>
            <a:ext uri="{FF2B5EF4-FFF2-40B4-BE49-F238E27FC236}">
              <a16:creationId xmlns:a16="http://schemas.microsoft.com/office/drawing/2014/main" id="{348B68F3-0A7F-47AD-9A45-0366FAD35B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1" name="Line 181">
          <a:extLst>
            <a:ext uri="{FF2B5EF4-FFF2-40B4-BE49-F238E27FC236}">
              <a16:creationId xmlns:a16="http://schemas.microsoft.com/office/drawing/2014/main" id="{0D60D7CC-5B80-4A1A-9FA5-4ACCE5F427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2" name="Line 182">
          <a:extLst>
            <a:ext uri="{FF2B5EF4-FFF2-40B4-BE49-F238E27FC236}">
              <a16:creationId xmlns:a16="http://schemas.microsoft.com/office/drawing/2014/main" id="{81DD567B-5F6C-44C1-A514-FAA04451CB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3" name="Line 183">
          <a:extLst>
            <a:ext uri="{FF2B5EF4-FFF2-40B4-BE49-F238E27FC236}">
              <a16:creationId xmlns:a16="http://schemas.microsoft.com/office/drawing/2014/main" id="{520F6022-E21E-4CB5-8A96-F4B2C2269F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4" name="Line 184">
          <a:extLst>
            <a:ext uri="{FF2B5EF4-FFF2-40B4-BE49-F238E27FC236}">
              <a16:creationId xmlns:a16="http://schemas.microsoft.com/office/drawing/2014/main" id="{7AFA91EC-396B-41DD-909E-8FD1895A1CB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5" name="Line 185">
          <a:extLst>
            <a:ext uri="{FF2B5EF4-FFF2-40B4-BE49-F238E27FC236}">
              <a16:creationId xmlns:a16="http://schemas.microsoft.com/office/drawing/2014/main" id="{B3B2AAFC-67AB-442D-8D66-F4A6B47F7E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6" name="Line 186">
          <a:extLst>
            <a:ext uri="{FF2B5EF4-FFF2-40B4-BE49-F238E27FC236}">
              <a16:creationId xmlns:a16="http://schemas.microsoft.com/office/drawing/2014/main" id="{71AAF3D2-C8C9-495F-88EE-89243F94DE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7" name="Line 187">
          <a:extLst>
            <a:ext uri="{FF2B5EF4-FFF2-40B4-BE49-F238E27FC236}">
              <a16:creationId xmlns:a16="http://schemas.microsoft.com/office/drawing/2014/main" id="{190B9ACD-2EE5-4459-8CC6-2434F2742B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8" name="Line 188">
          <a:extLst>
            <a:ext uri="{FF2B5EF4-FFF2-40B4-BE49-F238E27FC236}">
              <a16:creationId xmlns:a16="http://schemas.microsoft.com/office/drawing/2014/main" id="{35C979E2-8B79-47FE-983A-8ADC1ED8D3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9" name="Line 189">
          <a:extLst>
            <a:ext uri="{FF2B5EF4-FFF2-40B4-BE49-F238E27FC236}">
              <a16:creationId xmlns:a16="http://schemas.microsoft.com/office/drawing/2014/main" id="{5822B92C-DDED-44F5-88DF-C4FE194B58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0" name="Line 190">
          <a:extLst>
            <a:ext uri="{FF2B5EF4-FFF2-40B4-BE49-F238E27FC236}">
              <a16:creationId xmlns:a16="http://schemas.microsoft.com/office/drawing/2014/main" id="{ABE5521D-4982-4EF3-BF14-F8E1F9FD76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1" name="Line 191">
          <a:extLst>
            <a:ext uri="{FF2B5EF4-FFF2-40B4-BE49-F238E27FC236}">
              <a16:creationId xmlns:a16="http://schemas.microsoft.com/office/drawing/2014/main" id="{41D11888-5F2A-48B6-8C80-3C6FCB2530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2" name="Line 192">
          <a:extLst>
            <a:ext uri="{FF2B5EF4-FFF2-40B4-BE49-F238E27FC236}">
              <a16:creationId xmlns:a16="http://schemas.microsoft.com/office/drawing/2014/main" id="{F5240EF2-BCC5-4FC5-8B29-1D963D2F68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3" name="Line 193">
          <a:extLst>
            <a:ext uri="{FF2B5EF4-FFF2-40B4-BE49-F238E27FC236}">
              <a16:creationId xmlns:a16="http://schemas.microsoft.com/office/drawing/2014/main" id="{359F5CED-4B88-40DB-837D-793ADEEA37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4" name="Line 194">
          <a:extLst>
            <a:ext uri="{FF2B5EF4-FFF2-40B4-BE49-F238E27FC236}">
              <a16:creationId xmlns:a16="http://schemas.microsoft.com/office/drawing/2014/main" id="{1E9FE8C1-D333-4CF0-B0BB-AA8A57D2C0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5" name="Line 195">
          <a:extLst>
            <a:ext uri="{FF2B5EF4-FFF2-40B4-BE49-F238E27FC236}">
              <a16:creationId xmlns:a16="http://schemas.microsoft.com/office/drawing/2014/main" id="{6EA899E1-0A7C-42B8-8FA0-7E77839878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6" name="Line 196">
          <a:extLst>
            <a:ext uri="{FF2B5EF4-FFF2-40B4-BE49-F238E27FC236}">
              <a16:creationId xmlns:a16="http://schemas.microsoft.com/office/drawing/2014/main" id="{7F78486A-FA0D-44DF-9365-F3D0F3EDB1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7" name="Line 197">
          <a:extLst>
            <a:ext uri="{FF2B5EF4-FFF2-40B4-BE49-F238E27FC236}">
              <a16:creationId xmlns:a16="http://schemas.microsoft.com/office/drawing/2014/main" id="{8C6DC69A-131A-4573-88B5-BCE3062A575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8" name="Line 198">
          <a:extLst>
            <a:ext uri="{FF2B5EF4-FFF2-40B4-BE49-F238E27FC236}">
              <a16:creationId xmlns:a16="http://schemas.microsoft.com/office/drawing/2014/main" id="{CB676E8F-A3AB-4D44-B4AA-99B23D314E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9" name="Line 199">
          <a:extLst>
            <a:ext uri="{FF2B5EF4-FFF2-40B4-BE49-F238E27FC236}">
              <a16:creationId xmlns:a16="http://schemas.microsoft.com/office/drawing/2014/main" id="{A3FE408F-5109-4EF7-92AB-695AD24887E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0" name="Line 200">
          <a:extLst>
            <a:ext uri="{FF2B5EF4-FFF2-40B4-BE49-F238E27FC236}">
              <a16:creationId xmlns:a16="http://schemas.microsoft.com/office/drawing/2014/main" id="{F138DD84-948A-4F5E-8913-593FD97393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1" name="Line 201">
          <a:extLst>
            <a:ext uri="{FF2B5EF4-FFF2-40B4-BE49-F238E27FC236}">
              <a16:creationId xmlns:a16="http://schemas.microsoft.com/office/drawing/2014/main" id="{013C3070-2697-4592-8ACA-C6EE2D27B67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2" name="Line 202">
          <a:extLst>
            <a:ext uri="{FF2B5EF4-FFF2-40B4-BE49-F238E27FC236}">
              <a16:creationId xmlns:a16="http://schemas.microsoft.com/office/drawing/2014/main" id="{692ADABF-FED3-49AD-A0E3-3DA1FE13CC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3" name="Line 203">
          <a:extLst>
            <a:ext uri="{FF2B5EF4-FFF2-40B4-BE49-F238E27FC236}">
              <a16:creationId xmlns:a16="http://schemas.microsoft.com/office/drawing/2014/main" id="{EEE68D1F-ECFF-49C5-B115-2F65CF8EC9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4" name="Line 204">
          <a:extLst>
            <a:ext uri="{FF2B5EF4-FFF2-40B4-BE49-F238E27FC236}">
              <a16:creationId xmlns:a16="http://schemas.microsoft.com/office/drawing/2014/main" id="{51BA2F37-CA6F-4B82-9C0D-12DA4610C8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5" name="Line 205">
          <a:extLst>
            <a:ext uri="{FF2B5EF4-FFF2-40B4-BE49-F238E27FC236}">
              <a16:creationId xmlns:a16="http://schemas.microsoft.com/office/drawing/2014/main" id="{D5833AA7-60F7-4E01-A1FD-9BA9478C61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6" name="Line 206">
          <a:extLst>
            <a:ext uri="{FF2B5EF4-FFF2-40B4-BE49-F238E27FC236}">
              <a16:creationId xmlns:a16="http://schemas.microsoft.com/office/drawing/2014/main" id="{5C7A97B9-5473-4A04-BF03-2CDDFA29840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7" name="Line 207">
          <a:extLst>
            <a:ext uri="{FF2B5EF4-FFF2-40B4-BE49-F238E27FC236}">
              <a16:creationId xmlns:a16="http://schemas.microsoft.com/office/drawing/2014/main" id="{6598E4A7-79AE-4BCC-9E61-49A25688AA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8" name="Line 208">
          <a:extLst>
            <a:ext uri="{FF2B5EF4-FFF2-40B4-BE49-F238E27FC236}">
              <a16:creationId xmlns:a16="http://schemas.microsoft.com/office/drawing/2014/main" id="{021E32B9-55FB-4D78-86EF-101FF05071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9" name="Line 209">
          <a:extLst>
            <a:ext uri="{FF2B5EF4-FFF2-40B4-BE49-F238E27FC236}">
              <a16:creationId xmlns:a16="http://schemas.microsoft.com/office/drawing/2014/main" id="{A2E95F28-74CD-46E5-92B7-DFE3FB47DB7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0" name="Line 210">
          <a:extLst>
            <a:ext uri="{FF2B5EF4-FFF2-40B4-BE49-F238E27FC236}">
              <a16:creationId xmlns:a16="http://schemas.microsoft.com/office/drawing/2014/main" id="{D7439E27-D86E-4DDA-8566-F0C0641F7BC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1" name="Line 211">
          <a:extLst>
            <a:ext uri="{FF2B5EF4-FFF2-40B4-BE49-F238E27FC236}">
              <a16:creationId xmlns:a16="http://schemas.microsoft.com/office/drawing/2014/main" id="{4F6FC412-FE48-4F80-9A10-44FD2675E7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2" name="Line 212">
          <a:extLst>
            <a:ext uri="{FF2B5EF4-FFF2-40B4-BE49-F238E27FC236}">
              <a16:creationId xmlns:a16="http://schemas.microsoft.com/office/drawing/2014/main" id="{562F8789-898C-4D5C-9C59-C4846B49D2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3" name="Line 213">
          <a:extLst>
            <a:ext uri="{FF2B5EF4-FFF2-40B4-BE49-F238E27FC236}">
              <a16:creationId xmlns:a16="http://schemas.microsoft.com/office/drawing/2014/main" id="{2B43DA96-7D22-40F9-BE85-40EFCD6696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4" name="Line 214">
          <a:extLst>
            <a:ext uri="{FF2B5EF4-FFF2-40B4-BE49-F238E27FC236}">
              <a16:creationId xmlns:a16="http://schemas.microsoft.com/office/drawing/2014/main" id="{4078EBA4-2A62-427E-A22A-DA6B7660ED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5" name="Line 215">
          <a:extLst>
            <a:ext uri="{FF2B5EF4-FFF2-40B4-BE49-F238E27FC236}">
              <a16:creationId xmlns:a16="http://schemas.microsoft.com/office/drawing/2014/main" id="{E4E72AC9-777E-4A7E-8F3C-65A6FCB5693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6" name="Line 216">
          <a:extLst>
            <a:ext uri="{FF2B5EF4-FFF2-40B4-BE49-F238E27FC236}">
              <a16:creationId xmlns:a16="http://schemas.microsoft.com/office/drawing/2014/main" id="{5EFE0B9E-C91B-438B-AD5E-757B9DAB224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7" name="Line 217">
          <a:extLst>
            <a:ext uri="{FF2B5EF4-FFF2-40B4-BE49-F238E27FC236}">
              <a16:creationId xmlns:a16="http://schemas.microsoft.com/office/drawing/2014/main" id="{757EEDA8-EEBF-446E-9EA4-DD7D0A8514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8" name="Line 218">
          <a:extLst>
            <a:ext uri="{FF2B5EF4-FFF2-40B4-BE49-F238E27FC236}">
              <a16:creationId xmlns:a16="http://schemas.microsoft.com/office/drawing/2014/main" id="{1CDA6C7C-175D-494A-9EA9-D23B03B1B0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9" name="Line 219">
          <a:extLst>
            <a:ext uri="{FF2B5EF4-FFF2-40B4-BE49-F238E27FC236}">
              <a16:creationId xmlns:a16="http://schemas.microsoft.com/office/drawing/2014/main" id="{82805E42-F836-4D25-B171-77A4E4A6D5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0" name="Line 220">
          <a:extLst>
            <a:ext uri="{FF2B5EF4-FFF2-40B4-BE49-F238E27FC236}">
              <a16:creationId xmlns:a16="http://schemas.microsoft.com/office/drawing/2014/main" id="{119473C1-29F4-4938-9DE4-9D8BF6E04D9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1" name="Line 221">
          <a:extLst>
            <a:ext uri="{FF2B5EF4-FFF2-40B4-BE49-F238E27FC236}">
              <a16:creationId xmlns:a16="http://schemas.microsoft.com/office/drawing/2014/main" id="{8526EBCB-11D9-42B7-BFBF-274510854D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2" name="Line 222">
          <a:extLst>
            <a:ext uri="{FF2B5EF4-FFF2-40B4-BE49-F238E27FC236}">
              <a16:creationId xmlns:a16="http://schemas.microsoft.com/office/drawing/2014/main" id="{1E8E2514-F5AA-4A04-B025-6BFEC5D0EA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3" name="Line 223">
          <a:extLst>
            <a:ext uri="{FF2B5EF4-FFF2-40B4-BE49-F238E27FC236}">
              <a16:creationId xmlns:a16="http://schemas.microsoft.com/office/drawing/2014/main" id="{78F3A9FD-E45C-4C1E-A813-6DCB8FDCEC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4" name="Line 224">
          <a:extLst>
            <a:ext uri="{FF2B5EF4-FFF2-40B4-BE49-F238E27FC236}">
              <a16:creationId xmlns:a16="http://schemas.microsoft.com/office/drawing/2014/main" id="{F5AEA228-3E93-44F7-9032-FB8BB2680A9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5" name="Line 225">
          <a:extLst>
            <a:ext uri="{FF2B5EF4-FFF2-40B4-BE49-F238E27FC236}">
              <a16:creationId xmlns:a16="http://schemas.microsoft.com/office/drawing/2014/main" id="{D9879121-62A0-48AA-8B02-582FBAEC25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6" name="Line 226">
          <a:extLst>
            <a:ext uri="{FF2B5EF4-FFF2-40B4-BE49-F238E27FC236}">
              <a16:creationId xmlns:a16="http://schemas.microsoft.com/office/drawing/2014/main" id="{75DDA8C0-546D-4A8A-A583-20C79C0158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7" name="Line 227">
          <a:extLst>
            <a:ext uri="{FF2B5EF4-FFF2-40B4-BE49-F238E27FC236}">
              <a16:creationId xmlns:a16="http://schemas.microsoft.com/office/drawing/2014/main" id="{538AB05C-4471-4976-8564-7EF9842AEC6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8" name="Line 228">
          <a:extLst>
            <a:ext uri="{FF2B5EF4-FFF2-40B4-BE49-F238E27FC236}">
              <a16:creationId xmlns:a16="http://schemas.microsoft.com/office/drawing/2014/main" id="{765D7918-325B-459D-92F1-EF6350981A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9" name="Line 229">
          <a:extLst>
            <a:ext uri="{FF2B5EF4-FFF2-40B4-BE49-F238E27FC236}">
              <a16:creationId xmlns:a16="http://schemas.microsoft.com/office/drawing/2014/main" id="{D2429C42-53B0-4E02-9A5D-6BC2B01826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0" name="Line 230">
          <a:extLst>
            <a:ext uri="{FF2B5EF4-FFF2-40B4-BE49-F238E27FC236}">
              <a16:creationId xmlns:a16="http://schemas.microsoft.com/office/drawing/2014/main" id="{034B6945-CB5D-4FAB-99B4-16890CBB40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1" name="Line 231">
          <a:extLst>
            <a:ext uri="{FF2B5EF4-FFF2-40B4-BE49-F238E27FC236}">
              <a16:creationId xmlns:a16="http://schemas.microsoft.com/office/drawing/2014/main" id="{F77402FE-03B8-49F3-A721-4107793350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2" name="Line 232">
          <a:extLst>
            <a:ext uri="{FF2B5EF4-FFF2-40B4-BE49-F238E27FC236}">
              <a16:creationId xmlns:a16="http://schemas.microsoft.com/office/drawing/2014/main" id="{DEC97D1E-BEE2-4121-BA60-B8CE4A1E79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3" name="Line 233">
          <a:extLst>
            <a:ext uri="{FF2B5EF4-FFF2-40B4-BE49-F238E27FC236}">
              <a16:creationId xmlns:a16="http://schemas.microsoft.com/office/drawing/2014/main" id="{D5A4860F-394A-4CEE-8175-CED18C9A2F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4" name="Line 234">
          <a:extLst>
            <a:ext uri="{FF2B5EF4-FFF2-40B4-BE49-F238E27FC236}">
              <a16:creationId xmlns:a16="http://schemas.microsoft.com/office/drawing/2014/main" id="{364D5500-35E7-449F-8DF2-33336FA084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5" name="Line 235">
          <a:extLst>
            <a:ext uri="{FF2B5EF4-FFF2-40B4-BE49-F238E27FC236}">
              <a16:creationId xmlns:a16="http://schemas.microsoft.com/office/drawing/2014/main" id="{F450AB82-82BB-4939-B70F-3DDF390C05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6" name="Line 236">
          <a:extLst>
            <a:ext uri="{FF2B5EF4-FFF2-40B4-BE49-F238E27FC236}">
              <a16:creationId xmlns:a16="http://schemas.microsoft.com/office/drawing/2014/main" id="{38CF953B-E3D2-487C-B714-B633AD8AC2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7" name="Line 237">
          <a:extLst>
            <a:ext uri="{FF2B5EF4-FFF2-40B4-BE49-F238E27FC236}">
              <a16:creationId xmlns:a16="http://schemas.microsoft.com/office/drawing/2014/main" id="{2582E428-A0EF-4409-9618-5EAC0782748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8" name="Line 238">
          <a:extLst>
            <a:ext uri="{FF2B5EF4-FFF2-40B4-BE49-F238E27FC236}">
              <a16:creationId xmlns:a16="http://schemas.microsoft.com/office/drawing/2014/main" id="{D553BCE1-8164-42C8-911C-E2357710DBD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9" name="Line 239">
          <a:extLst>
            <a:ext uri="{FF2B5EF4-FFF2-40B4-BE49-F238E27FC236}">
              <a16:creationId xmlns:a16="http://schemas.microsoft.com/office/drawing/2014/main" id="{49922EFA-D000-45D7-9FB7-76BC966B6B6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0" name="Line 240">
          <a:extLst>
            <a:ext uri="{FF2B5EF4-FFF2-40B4-BE49-F238E27FC236}">
              <a16:creationId xmlns:a16="http://schemas.microsoft.com/office/drawing/2014/main" id="{48DAF6C8-9541-43B0-8C6F-8CF609F6A4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1" name="Line 241">
          <a:extLst>
            <a:ext uri="{FF2B5EF4-FFF2-40B4-BE49-F238E27FC236}">
              <a16:creationId xmlns:a16="http://schemas.microsoft.com/office/drawing/2014/main" id="{A3D704D9-6391-4096-BA71-8959F404EC1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2" name="Line 242">
          <a:extLst>
            <a:ext uri="{FF2B5EF4-FFF2-40B4-BE49-F238E27FC236}">
              <a16:creationId xmlns:a16="http://schemas.microsoft.com/office/drawing/2014/main" id="{F7639149-1D71-46E4-B100-890960E6C5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3" name="Line 243">
          <a:extLst>
            <a:ext uri="{FF2B5EF4-FFF2-40B4-BE49-F238E27FC236}">
              <a16:creationId xmlns:a16="http://schemas.microsoft.com/office/drawing/2014/main" id="{D74E61DC-EA7B-4F8C-89AA-B90D554DA6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4" name="Line 244">
          <a:extLst>
            <a:ext uri="{FF2B5EF4-FFF2-40B4-BE49-F238E27FC236}">
              <a16:creationId xmlns:a16="http://schemas.microsoft.com/office/drawing/2014/main" id="{1B147764-EA2F-460E-A54E-DB74CD546A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5" name="Line 245">
          <a:extLst>
            <a:ext uri="{FF2B5EF4-FFF2-40B4-BE49-F238E27FC236}">
              <a16:creationId xmlns:a16="http://schemas.microsoft.com/office/drawing/2014/main" id="{EA8356B6-3660-48E7-8C1B-4717B82151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6" name="Line 246">
          <a:extLst>
            <a:ext uri="{FF2B5EF4-FFF2-40B4-BE49-F238E27FC236}">
              <a16:creationId xmlns:a16="http://schemas.microsoft.com/office/drawing/2014/main" id="{8E77F7E3-B5D7-467A-9F85-2C8E8BFB6A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7" name="Line 247">
          <a:extLst>
            <a:ext uri="{FF2B5EF4-FFF2-40B4-BE49-F238E27FC236}">
              <a16:creationId xmlns:a16="http://schemas.microsoft.com/office/drawing/2014/main" id="{535F5DA0-B624-4892-992D-5E26FF2752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8" name="Line 248">
          <a:extLst>
            <a:ext uri="{FF2B5EF4-FFF2-40B4-BE49-F238E27FC236}">
              <a16:creationId xmlns:a16="http://schemas.microsoft.com/office/drawing/2014/main" id="{47ED3853-6DD6-48FF-ABD7-08839E364E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9" name="Line 249">
          <a:extLst>
            <a:ext uri="{FF2B5EF4-FFF2-40B4-BE49-F238E27FC236}">
              <a16:creationId xmlns:a16="http://schemas.microsoft.com/office/drawing/2014/main" id="{30D04A98-C96A-4BC2-BDEC-ADE11CFD61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0" name="Line 250">
          <a:extLst>
            <a:ext uri="{FF2B5EF4-FFF2-40B4-BE49-F238E27FC236}">
              <a16:creationId xmlns:a16="http://schemas.microsoft.com/office/drawing/2014/main" id="{9EFEDE5D-B862-4833-913D-9CA2740277B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1" name="Line 251">
          <a:extLst>
            <a:ext uri="{FF2B5EF4-FFF2-40B4-BE49-F238E27FC236}">
              <a16:creationId xmlns:a16="http://schemas.microsoft.com/office/drawing/2014/main" id="{834A22CF-E626-48B8-B4ED-CCDDCC5540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2" name="Line 252">
          <a:extLst>
            <a:ext uri="{FF2B5EF4-FFF2-40B4-BE49-F238E27FC236}">
              <a16:creationId xmlns:a16="http://schemas.microsoft.com/office/drawing/2014/main" id="{6E90DA9B-2DD9-47B2-8861-8B12A8B29F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3" name="Line 253">
          <a:extLst>
            <a:ext uri="{FF2B5EF4-FFF2-40B4-BE49-F238E27FC236}">
              <a16:creationId xmlns:a16="http://schemas.microsoft.com/office/drawing/2014/main" id="{EBC11E33-6DAC-459A-B2AB-DDE49A8006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4" name="Line 254">
          <a:extLst>
            <a:ext uri="{FF2B5EF4-FFF2-40B4-BE49-F238E27FC236}">
              <a16:creationId xmlns:a16="http://schemas.microsoft.com/office/drawing/2014/main" id="{D5A8E821-F609-4519-88AC-FE3CD49B0C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5" name="Line 255">
          <a:extLst>
            <a:ext uri="{FF2B5EF4-FFF2-40B4-BE49-F238E27FC236}">
              <a16:creationId xmlns:a16="http://schemas.microsoft.com/office/drawing/2014/main" id="{4AB10016-C7F0-48C7-BEC6-602C86F2471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6" name="Line 256">
          <a:extLst>
            <a:ext uri="{FF2B5EF4-FFF2-40B4-BE49-F238E27FC236}">
              <a16:creationId xmlns:a16="http://schemas.microsoft.com/office/drawing/2014/main" id="{737FDD9E-8F80-41CA-8531-34A58E8512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7" name="Line 257">
          <a:extLst>
            <a:ext uri="{FF2B5EF4-FFF2-40B4-BE49-F238E27FC236}">
              <a16:creationId xmlns:a16="http://schemas.microsoft.com/office/drawing/2014/main" id="{2F0BCB2C-F257-4BC9-AFB2-7A8BBB7790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8" name="Line 258">
          <a:extLst>
            <a:ext uri="{FF2B5EF4-FFF2-40B4-BE49-F238E27FC236}">
              <a16:creationId xmlns:a16="http://schemas.microsoft.com/office/drawing/2014/main" id="{465A2900-4CCC-440A-9EBC-33E16C042F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9" name="Line 259">
          <a:extLst>
            <a:ext uri="{FF2B5EF4-FFF2-40B4-BE49-F238E27FC236}">
              <a16:creationId xmlns:a16="http://schemas.microsoft.com/office/drawing/2014/main" id="{64ED215B-4519-40A4-8CF6-74E337FD16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0" name="Line 260">
          <a:extLst>
            <a:ext uri="{FF2B5EF4-FFF2-40B4-BE49-F238E27FC236}">
              <a16:creationId xmlns:a16="http://schemas.microsoft.com/office/drawing/2014/main" id="{12DDA794-02A3-40D2-9919-0DA555F27E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1" name="Line 261">
          <a:extLst>
            <a:ext uri="{FF2B5EF4-FFF2-40B4-BE49-F238E27FC236}">
              <a16:creationId xmlns:a16="http://schemas.microsoft.com/office/drawing/2014/main" id="{CA21AD94-906D-4344-9D0A-24843C2D69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2" name="Line 262">
          <a:extLst>
            <a:ext uri="{FF2B5EF4-FFF2-40B4-BE49-F238E27FC236}">
              <a16:creationId xmlns:a16="http://schemas.microsoft.com/office/drawing/2014/main" id="{1906CD14-05D6-417F-913B-A741AC2A80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3" name="Line 263">
          <a:extLst>
            <a:ext uri="{FF2B5EF4-FFF2-40B4-BE49-F238E27FC236}">
              <a16:creationId xmlns:a16="http://schemas.microsoft.com/office/drawing/2014/main" id="{DFCE2A65-3594-486D-B0D2-FB23215EC0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4" name="Line 264">
          <a:extLst>
            <a:ext uri="{FF2B5EF4-FFF2-40B4-BE49-F238E27FC236}">
              <a16:creationId xmlns:a16="http://schemas.microsoft.com/office/drawing/2014/main" id="{B07917B2-5AC3-482C-B456-94D9E1EBEA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5" name="Line 265">
          <a:extLst>
            <a:ext uri="{FF2B5EF4-FFF2-40B4-BE49-F238E27FC236}">
              <a16:creationId xmlns:a16="http://schemas.microsoft.com/office/drawing/2014/main" id="{92095217-2C53-4A9D-BB42-95C7004FF6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6" name="Line 266">
          <a:extLst>
            <a:ext uri="{FF2B5EF4-FFF2-40B4-BE49-F238E27FC236}">
              <a16:creationId xmlns:a16="http://schemas.microsoft.com/office/drawing/2014/main" id="{B83B5AA8-C4E9-4962-9E27-080516C567E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7" name="Line 267">
          <a:extLst>
            <a:ext uri="{FF2B5EF4-FFF2-40B4-BE49-F238E27FC236}">
              <a16:creationId xmlns:a16="http://schemas.microsoft.com/office/drawing/2014/main" id="{9005A263-33E3-4B90-B2E6-E90375CBCA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8" name="Line 268">
          <a:extLst>
            <a:ext uri="{FF2B5EF4-FFF2-40B4-BE49-F238E27FC236}">
              <a16:creationId xmlns:a16="http://schemas.microsoft.com/office/drawing/2014/main" id="{9477F812-2F2D-47C8-9C78-DFD72D6FC6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9" name="Line 269">
          <a:extLst>
            <a:ext uri="{FF2B5EF4-FFF2-40B4-BE49-F238E27FC236}">
              <a16:creationId xmlns:a16="http://schemas.microsoft.com/office/drawing/2014/main" id="{EA2700CD-FF0A-459D-B58E-28C61CF20F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0" name="Line 270">
          <a:extLst>
            <a:ext uri="{FF2B5EF4-FFF2-40B4-BE49-F238E27FC236}">
              <a16:creationId xmlns:a16="http://schemas.microsoft.com/office/drawing/2014/main" id="{1BE50A82-B6F5-4D36-8F3A-55AF06629B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1" name="Line 271">
          <a:extLst>
            <a:ext uri="{FF2B5EF4-FFF2-40B4-BE49-F238E27FC236}">
              <a16:creationId xmlns:a16="http://schemas.microsoft.com/office/drawing/2014/main" id="{149FDC64-AB35-44FE-9C23-9E617A88AA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2" name="Line 272">
          <a:extLst>
            <a:ext uri="{FF2B5EF4-FFF2-40B4-BE49-F238E27FC236}">
              <a16:creationId xmlns:a16="http://schemas.microsoft.com/office/drawing/2014/main" id="{966F4C08-146F-47A1-B1D4-55AEEF50B18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3" name="Line 273">
          <a:extLst>
            <a:ext uri="{FF2B5EF4-FFF2-40B4-BE49-F238E27FC236}">
              <a16:creationId xmlns:a16="http://schemas.microsoft.com/office/drawing/2014/main" id="{EA419398-A612-4DC7-B81F-885FA8F8E2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4" name="Line 274">
          <a:extLst>
            <a:ext uri="{FF2B5EF4-FFF2-40B4-BE49-F238E27FC236}">
              <a16:creationId xmlns:a16="http://schemas.microsoft.com/office/drawing/2014/main" id="{CDF9A3B2-3272-4A55-BEE2-8B62FC5062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5" name="Line 275">
          <a:extLst>
            <a:ext uri="{FF2B5EF4-FFF2-40B4-BE49-F238E27FC236}">
              <a16:creationId xmlns:a16="http://schemas.microsoft.com/office/drawing/2014/main" id="{43D6DED5-794C-463D-BB5F-9918AA70AA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6" name="Line 276">
          <a:extLst>
            <a:ext uri="{FF2B5EF4-FFF2-40B4-BE49-F238E27FC236}">
              <a16:creationId xmlns:a16="http://schemas.microsoft.com/office/drawing/2014/main" id="{C67EB4FD-8253-43B4-9C54-3F8483E1BEF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7" name="Line 277">
          <a:extLst>
            <a:ext uri="{FF2B5EF4-FFF2-40B4-BE49-F238E27FC236}">
              <a16:creationId xmlns:a16="http://schemas.microsoft.com/office/drawing/2014/main" id="{7DE64127-075D-4C69-9BE1-509DCDD74A3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8" name="Line 278">
          <a:extLst>
            <a:ext uri="{FF2B5EF4-FFF2-40B4-BE49-F238E27FC236}">
              <a16:creationId xmlns:a16="http://schemas.microsoft.com/office/drawing/2014/main" id="{75A42CE0-C205-4730-9FE7-C2E5535185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9" name="Line 279">
          <a:extLst>
            <a:ext uri="{FF2B5EF4-FFF2-40B4-BE49-F238E27FC236}">
              <a16:creationId xmlns:a16="http://schemas.microsoft.com/office/drawing/2014/main" id="{131A6B33-FFD0-4318-A502-CD6EB6E9A9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0" name="Line 280">
          <a:extLst>
            <a:ext uri="{FF2B5EF4-FFF2-40B4-BE49-F238E27FC236}">
              <a16:creationId xmlns:a16="http://schemas.microsoft.com/office/drawing/2014/main" id="{27AD1530-C017-4885-9267-845BDDBF666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1" name="Line 281">
          <a:extLst>
            <a:ext uri="{FF2B5EF4-FFF2-40B4-BE49-F238E27FC236}">
              <a16:creationId xmlns:a16="http://schemas.microsoft.com/office/drawing/2014/main" id="{CCE91F27-00BB-4338-8BFC-A313F96369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2" name="Line 282">
          <a:extLst>
            <a:ext uri="{FF2B5EF4-FFF2-40B4-BE49-F238E27FC236}">
              <a16:creationId xmlns:a16="http://schemas.microsoft.com/office/drawing/2014/main" id="{1C36DACC-DCF4-42AB-80C2-7CDB16A0C9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3" name="Line 283">
          <a:extLst>
            <a:ext uri="{FF2B5EF4-FFF2-40B4-BE49-F238E27FC236}">
              <a16:creationId xmlns:a16="http://schemas.microsoft.com/office/drawing/2014/main" id="{8063D16F-1BFA-4993-8A3A-445CAF1250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4" name="Line 284">
          <a:extLst>
            <a:ext uri="{FF2B5EF4-FFF2-40B4-BE49-F238E27FC236}">
              <a16:creationId xmlns:a16="http://schemas.microsoft.com/office/drawing/2014/main" id="{4CF644CC-FE19-47E8-AA3B-D237256A16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5" name="Line 285">
          <a:extLst>
            <a:ext uri="{FF2B5EF4-FFF2-40B4-BE49-F238E27FC236}">
              <a16:creationId xmlns:a16="http://schemas.microsoft.com/office/drawing/2014/main" id="{CBEDE8A7-EA4D-4EBA-8369-9F654FA76F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6" name="Line 286">
          <a:extLst>
            <a:ext uri="{FF2B5EF4-FFF2-40B4-BE49-F238E27FC236}">
              <a16:creationId xmlns:a16="http://schemas.microsoft.com/office/drawing/2014/main" id="{F2517EF8-78F7-4687-9CC0-FE77455430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7" name="Line 287">
          <a:extLst>
            <a:ext uri="{FF2B5EF4-FFF2-40B4-BE49-F238E27FC236}">
              <a16:creationId xmlns:a16="http://schemas.microsoft.com/office/drawing/2014/main" id="{1D95977C-9F0B-41D6-9ADA-74F89A900F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8" name="Line 288">
          <a:extLst>
            <a:ext uri="{FF2B5EF4-FFF2-40B4-BE49-F238E27FC236}">
              <a16:creationId xmlns:a16="http://schemas.microsoft.com/office/drawing/2014/main" id="{CC62AC30-06CC-40EB-8CB0-E8192569AE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9" name="Line 289">
          <a:extLst>
            <a:ext uri="{FF2B5EF4-FFF2-40B4-BE49-F238E27FC236}">
              <a16:creationId xmlns:a16="http://schemas.microsoft.com/office/drawing/2014/main" id="{9615136B-6018-4492-9526-B58300E4F2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0" name="Line 290">
          <a:extLst>
            <a:ext uri="{FF2B5EF4-FFF2-40B4-BE49-F238E27FC236}">
              <a16:creationId xmlns:a16="http://schemas.microsoft.com/office/drawing/2014/main" id="{9F259D56-4EFF-4F27-BED7-187A5973C4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1" name="Line 291">
          <a:extLst>
            <a:ext uri="{FF2B5EF4-FFF2-40B4-BE49-F238E27FC236}">
              <a16:creationId xmlns:a16="http://schemas.microsoft.com/office/drawing/2014/main" id="{B9996F2D-04EA-487B-AE92-453D3AEBABB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2" name="Line 292">
          <a:extLst>
            <a:ext uri="{FF2B5EF4-FFF2-40B4-BE49-F238E27FC236}">
              <a16:creationId xmlns:a16="http://schemas.microsoft.com/office/drawing/2014/main" id="{47A511A4-2C1D-4806-A030-77E695D4B56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3" name="Line 293">
          <a:extLst>
            <a:ext uri="{FF2B5EF4-FFF2-40B4-BE49-F238E27FC236}">
              <a16:creationId xmlns:a16="http://schemas.microsoft.com/office/drawing/2014/main" id="{0128D1AF-9C0C-40E7-AD2C-00368EBF01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4" name="Line 294">
          <a:extLst>
            <a:ext uri="{FF2B5EF4-FFF2-40B4-BE49-F238E27FC236}">
              <a16:creationId xmlns:a16="http://schemas.microsoft.com/office/drawing/2014/main" id="{EAC504CF-6151-4847-84D3-96D964A20E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5" name="Line 295">
          <a:extLst>
            <a:ext uri="{FF2B5EF4-FFF2-40B4-BE49-F238E27FC236}">
              <a16:creationId xmlns:a16="http://schemas.microsoft.com/office/drawing/2014/main" id="{6CF4318B-B1AF-4587-A7AB-B1F3754153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6" name="Line 296">
          <a:extLst>
            <a:ext uri="{FF2B5EF4-FFF2-40B4-BE49-F238E27FC236}">
              <a16:creationId xmlns:a16="http://schemas.microsoft.com/office/drawing/2014/main" id="{7C2E9C75-184D-48BD-8090-319D01B635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7" name="Line 297">
          <a:extLst>
            <a:ext uri="{FF2B5EF4-FFF2-40B4-BE49-F238E27FC236}">
              <a16:creationId xmlns:a16="http://schemas.microsoft.com/office/drawing/2014/main" id="{8DD12D7B-F027-4949-B4EB-702333841D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8" name="Line 298">
          <a:extLst>
            <a:ext uri="{FF2B5EF4-FFF2-40B4-BE49-F238E27FC236}">
              <a16:creationId xmlns:a16="http://schemas.microsoft.com/office/drawing/2014/main" id="{F80DD794-A4CF-420E-B0C5-37901966FCF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9" name="Line 299">
          <a:extLst>
            <a:ext uri="{FF2B5EF4-FFF2-40B4-BE49-F238E27FC236}">
              <a16:creationId xmlns:a16="http://schemas.microsoft.com/office/drawing/2014/main" id="{10828588-D352-48FA-B33E-E9923445D81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0" name="Line 300">
          <a:extLst>
            <a:ext uri="{FF2B5EF4-FFF2-40B4-BE49-F238E27FC236}">
              <a16:creationId xmlns:a16="http://schemas.microsoft.com/office/drawing/2014/main" id="{EE8C2351-1798-495E-8518-8298EA8AC9E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1" name="Line 301">
          <a:extLst>
            <a:ext uri="{FF2B5EF4-FFF2-40B4-BE49-F238E27FC236}">
              <a16:creationId xmlns:a16="http://schemas.microsoft.com/office/drawing/2014/main" id="{5328E506-3CB3-42C3-BFD8-A0D4A9AD9F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2" name="Line 302">
          <a:extLst>
            <a:ext uri="{FF2B5EF4-FFF2-40B4-BE49-F238E27FC236}">
              <a16:creationId xmlns:a16="http://schemas.microsoft.com/office/drawing/2014/main" id="{ACFF363F-9437-42F2-8C2A-6CE11B6674F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3" name="Line 303">
          <a:extLst>
            <a:ext uri="{FF2B5EF4-FFF2-40B4-BE49-F238E27FC236}">
              <a16:creationId xmlns:a16="http://schemas.microsoft.com/office/drawing/2014/main" id="{360328BF-03FF-46BA-91EE-DAF30BAC38A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4" name="Line 304">
          <a:extLst>
            <a:ext uri="{FF2B5EF4-FFF2-40B4-BE49-F238E27FC236}">
              <a16:creationId xmlns:a16="http://schemas.microsoft.com/office/drawing/2014/main" id="{D75EEEB2-53DB-4610-8C38-B67FA6AF19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5" name="Line 305">
          <a:extLst>
            <a:ext uri="{FF2B5EF4-FFF2-40B4-BE49-F238E27FC236}">
              <a16:creationId xmlns:a16="http://schemas.microsoft.com/office/drawing/2014/main" id="{A5BC7D42-FC40-4903-8391-322DF6614DD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6" name="Line 306">
          <a:extLst>
            <a:ext uri="{FF2B5EF4-FFF2-40B4-BE49-F238E27FC236}">
              <a16:creationId xmlns:a16="http://schemas.microsoft.com/office/drawing/2014/main" id="{AFACAEE1-D8C5-485B-AB59-A62E8099FB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7" name="Line 307">
          <a:extLst>
            <a:ext uri="{FF2B5EF4-FFF2-40B4-BE49-F238E27FC236}">
              <a16:creationId xmlns:a16="http://schemas.microsoft.com/office/drawing/2014/main" id="{28880CDF-5243-4E1C-91E5-6D053659D77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8" name="Line 308">
          <a:extLst>
            <a:ext uri="{FF2B5EF4-FFF2-40B4-BE49-F238E27FC236}">
              <a16:creationId xmlns:a16="http://schemas.microsoft.com/office/drawing/2014/main" id="{E749B1CD-24FA-4531-A166-0EED7E1BE41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9" name="Line 309">
          <a:extLst>
            <a:ext uri="{FF2B5EF4-FFF2-40B4-BE49-F238E27FC236}">
              <a16:creationId xmlns:a16="http://schemas.microsoft.com/office/drawing/2014/main" id="{0AA247FD-E58F-4CF1-9956-197DDF6827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0" name="Line 310">
          <a:extLst>
            <a:ext uri="{FF2B5EF4-FFF2-40B4-BE49-F238E27FC236}">
              <a16:creationId xmlns:a16="http://schemas.microsoft.com/office/drawing/2014/main" id="{2650A798-DB6C-43A4-88E9-4F4994D332C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1" name="Line 311">
          <a:extLst>
            <a:ext uri="{FF2B5EF4-FFF2-40B4-BE49-F238E27FC236}">
              <a16:creationId xmlns:a16="http://schemas.microsoft.com/office/drawing/2014/main" id="{721A1E71-5EAF-46DC-B15C-3B04D153B1A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2" name="Line 312">
          <a:extLst>
            <a:ext uri="{FF2B5EF4-FFF2-40B4-BE49-F238E27FC236}">
              <a16:creationId xmlns:a16="http://schemas.microsoft.com/office/drawing/2014/main" id="{F7F4D2F4-624C-4CD6-B0F6-1C6E8212535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3" name="Line 313">
          <a:extLst>
            <a:ext uri="{FF2B5EF4-FFF2-40B4-BE49-F238E27FC236}">
              <a16:creationId xmlns:a16="http://schemas.microsoft.com/office/drawing/2014/main" id="{51A81E50-B134-4234-B70A-887092765D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4" name="Line 314">
          <a:extLst>
            <a:ext uri="{FF2B5EF4-FFF2-40B4-BE49-F238E27FC236}">
              <a16:creationId xmlns:a16="http://schemas.microsoft.com/office/drawing/2014/main" id="{D57648A6-71BB-441A-97FF-120647F3B81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5" name="Line 315">
          <a:extLst>
            <a:ext uri="{FF2B5EF4-FFF2-40B4-BE49-F238E27FC236}">
              <a16:creationId xmlns:a16="http://schemas.microsoft.com/office/drawing/2014/main" id="{17F44644-178E-4F0F-B3C9-72EF6FF81AD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6" name="Line 316">
          <a:extLst>
            <a:ext uri="{FF2B5EF4-FFF2-40B4-BE49-F238E27FC236}">
              <a16:creationId xmlns:a16="http://schemas.microsoft.com/office/drawing/2014/main" id="{2510688F-E3B4-437F-BF94-4C7FB3E604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7" name="Line 317">
          <a:extLst>
            <a:ext uri="{FF2B5EF4-FFF2-40B4-BE49-F238E27FC236}">
              <a16:creationId xmlns:a16="http://schemas.microsoft.com/office/drawing/2014/main" id="{A208B41E-D8C1-4243-8230-19C19355D16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8" name="Line 318">
          <a:extLst>
            <a:ext uri="{FF2B5EF4-FFF2-40B4-BE49-F238E27FC236}">
              <a16:creationId xmlns:a16="http://schemas.microsoft.com/office/drawing/2014/main" id="{44C451E5-45B9-431D-AC61-49B22EA93CA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9" name="Line 319">
          <a:extLst>
            <a:ext uri="{FF2B5EF4-FFF2-40B4-BE49-F238E27FC236}">
              <a16:creationId xmlns:a16="http://schemas.microsoft.com/office/drawing/2014/main" id="{26D08332-404D-4798-8AB3-4B82AA42174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0" name="Line 320">
          <a:extLst>
            <a:ext uri="{FF2B5EF4-FFF2-40B4-BE49-F238E27FC236}">
              <a16:creationId xmlns:a16="http://schemas.microsoft.com/office/drawing/2014/main" id="{17C5C832-D857-4D78-8883-B8C91A0023E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1" name="Line 321">
          <a:extLst>
            <a:ext uri="{FF2B5EF4-FFF2-40B4-BE49-F238E27FC236}">
              <a16:creationId xmlns:a16="http://schemas.microsoft.com/office/drawing/2014/main" id="{A43CD86D-674B-4EDA-B38C-2CB667A5DE2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2" name="Line 322">
          <a:extLst>
            <a:ext uri="{FF2B5EF4-FFF2-40B4-BE49-F238E27FC236}">
              <a16:creationId xmlns:a16="http://schemas.microsoft.com/office/drawing/2014/main" id="{B60C5445-CADF-4E42-8CEC-3FE9219A14B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3" name="Line 323">
          <a:extLst>
            <a:ext uri="{FF2B5EF4-FFF2-40B4-BE49-F238E27FC236}">
              <a16:creationId xmlns:a16="http://schemas.microsoft.com/office/drawing/2014/main" id="{AD0D3020-FDFA-47E0-A7D3-2991739DEB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4" name="Line 324">
          <a:extLst>
            <a:ext uri="{FF2B5EF4-FFF2-40B4-BE49-F238E27FC236}">
              <a16:creationId xmlns:a16="http://schemas.microsoft.com/office/drawing/2014/main" id="{931BDF60-4920-4452-B70E-452D6A55300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5" name="Line 325">
          <a:extLst>
            <a:ext uri="{FF2B5EF4-FFF2-40B4-BE49-F238E27FC236}">
              <a16:creationId xmlns:a16="http://schemas.microsoft.com/office/drawing/2014/main" id="{B371EFD7-4872-46F4-BAF1-B055AAF990B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6" name="Line 326">
          <a:extLst>
            <a:ext uri="{FF2B5EF4-FFF2-40B4-BE49-F238E27FC236}">
              <a16:creationId xmlns:a16="http://schemas.microsoft.com/office/drawing/2014/main" id="{4F04162B-F043-4E72-B01C-DFF37DD223D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7" name="Line 327">
          <a:extLst>
            <a:ext uri="{FF2B5EF4-FFF2-40B4-BE49-F238E27FC236}">
              <a16:creationId xmlns:a16="http://schemas.microsoft.com/office/drawing/2014/main" id="{2929931A-D698-4B38-9351-96E126FC1B8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8" name="Line 328">
          <a:extLst>
            <a:ext uri="{FF2B5EF4-FFF2-40B4-BE49-F238E27FC236}">
              <a16:creationId xmlns:a16="http://schemas.microsoft.com/office/drawing/2014/main" id="{C0A85DD4-F810-46BA-AFCD-1276467D5F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9" name="Line 329">
          <a:extLst>
            <a:ext uri="{FF2B5EF4-FFF2-40B4-BE49-F238E27FC236}">
              <a16:creationId xmlns:a16="http://schemas.microsoft.com/office/drawing/2014/main" id="{4D35532A-2AD5-400E-BEAA-A9D376E6255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0" name="Line 330">
          <a:extLst>
            <a:ext uri="{FF2B5EF4-FFF2-40B4-BE49-F238E27FC236}">
              <a16:creationId xmlns:a16="http://schemas.microsoft.com/office/drawing/2014/main" id="{9A5D73E0-A032-4E3B-B4B0-B83AD601AF3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1" name="Line 331">
          <a:extLst>
            <a:ext uri="{FF2B5EF4-FFF2-40B4-BE49-F238E27FC236}">
              <a16:creationId xmlns:a16="http://schemas.microsoft.com/office/drawing/2014/main" id="{FC536B5F-C397-4F9B-AF0A-A46C86C85CA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2" name="Line 332">
          <a:extLst>
            <a:ext uri="{FF2B5EF4-FFF2-40B4-BE49-F238E27FC236}">
              <a16:creationId xmlns:a16="http://schemas.microsoft.com/office/drawing/2014/main" id="{9D48A186-0C2E-4B0D-9EB5-6ED6456C90A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3" name="Line 333">
          <a:extLst>
            <a:ext uri="{FF2B5EF4-FFF2-40B4-BE49-F238E27FC236}">
              <a16:creationId xmlns:a16="http://schemas.microsoft.com/office/drawing/2014/main" id="{30310463-EEE4-43A6-B218-9B33CA81348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4" name="Line 334">
          <a:extLst>
            <a:ext uri="{FF2B5EF4-FFF2-40B4-BE49-F238E27FC236}">
              <a16:creationId xmlns:a16="http://schemas.microsoft.com/office/drawing/2014/main" id="{D8CFA007-072B-4BE2-A75E-8862797D5BF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5" name="Line 335">
          <a:extLst>
            <a:ext uri="{FF2B5EF4-FFF2-40B4-BE49-F238E27FC236}">
              <a16:creationId xmlns:a16="http://schemas.microsoft.com/office/drawing/2014/main" id="{D4C93573-84EC-4A7C-BBE3-B196EAFDA00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6" name="Line 336">
          <a:extLst>
            <a:ext uri="{FF2B5EF4-FFF2-40B4-BE49-F238E27FC236}">
              <a16:creationId xmlns:a16="http://schemas.microsoft.com/office/drawing/2014/main" id="{38A212C7-D83A-44EE-A3EF-680EF9B104C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7" name="Line 337">
          <a:extLst>
            <a:ext uri="{FF2B5EF4-FFF2-40B4-BE49-F238E27FC236}">
              <a16:creationId xmlns:a16="http://schemas.microsoft.com/office/drawing/2014/main" id="{98E41756-AB76-4714-BE25-3A77EAA1680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8" name="Line 338">
          <a:extLst>
            <a:ext uri="{FF2B5EF4-FFF2-40B4-BE49-F238E27FC236}">
              <a16:creationId xmlns:a16="http://schemas.microsoft.com/office/drawing/2014/main" id="{7BAA113C-4CBE-43F2-8459-D16EC7F811A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9" name="Line 339">
          <a:extLst>
            <a:ext uri="{FF2B5EF4-FFF2-40B4-BE49-F238E27FC236}">
              <a16:creationId xmlns:a16="http://schemas.microsoft.com/office/drawing/2014/main" id="{C78F6823-2853-4243-923C-9F71B84DFF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0" name="Line 340">
          <a:extLst>
            <a:ext uri="{FF2B5EF4-FFF2-40B4-BE49-F238E27FC236}">
              <a16:creationId xmlns:a16="http://schemas.microsoft.com/office/drawing/2014/main" id="{325BAA9C-C40D-47F0-9C6B-94E1452CA78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1" name="Line 341">
          <a:extLst>
            <a:ext uri="{FF2B5EF4-FFF2-40B4-BE49-F238E27FC236}">
              <a16:creationId xmlns:a16="http://schemas.microsoft.com/office/drawing/2014/main" id="{33A32DDB-4843-4675-988F-5E155623EBF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2" name="Line 342">
          <a:extLst>
            <a:ext uri="{FF2B5EF4-FFF2-40B4-BE49-F238E27FC236}">
              <a16:creationId xmlns:a16="http://schemas.microsoft.com/office/drawing/2014/main" id="{1641051D-05FE-4536-BE98-237A9FDC25D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3" name="Line 343">
          <a:extLst>
            <a:ext uri="{FF2B5EF4-FFF2-40B4-BE49-F238E27FC236}">
              <a16:creationId xmlns:a16="http://schemas.microsoft.com/office/drawing/2014/main" id="{B0ECE32E-784E-4671-8A29-92C3CD637F9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4" name="Line 344">
          <a:extLst>
            <a:ext uri="{FF2B5EF4-FFF2-40B4-BE49-F238E27FC236}">
              <a16:creationId xmlns:a16="http://schemas.microsoft.com/office/drawing/2014/main" id="{ABB64AED-2CFD-4E60-905D-08955FDFD5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5" name="Line 345">
          <a:extLst>
            <a:ext uri="{FF2B5EF4-FFF2-40B4-BE49-F238E27FC236}">
              <a16:creationId xmlns:a16="http://schemas.microsoft.com/office/drawing/2014/main" id="{A2137C38-3C5E-48A2-B8EC-6C68BCF4832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6" name="Line 346">
          <a:extLst>
            <a:ext uri="{FF2B5EF4-FFF2-40B4-BE49-F238E27FC236}">
              <a16:creationId xmlns:a16="http://schemas.microsoft.com/office/drawing/2014/main" id="{BB5E761E-B855-4C26-AAB3-66933070642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7" name="Line 347">
          <a:extLst>
            <a:ext uri="{FF2B5EF4-FFF2-40B4-BE49-F238E27FC236}">
              <a16:creationId xmlns:a16="http://schemas.microsoft.com/office/drawing/2014/main" id="{ED7C1F91-AD39-4DCB-809F-0E8646BB0A6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8" name="Line 348">
          <a:extLst>
            <a:ext uri="{FF2B5EF4-FFF2-40B4-BE49-F238E27FC236}">
              <a16:creationId xmlns:a16="http://schemas.microsoft.com/office/drawing/2014/main" id="{51A365B3-7808-4CEE-AA17-7DD8E09CEAE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9" name="Line 349">
          <a:extLst>
            <a:ext uri="{FF2B5EF4-FFF2-40B4-BE49-F238E27FC236}">
              <a16:creationId xmlns:a16="http://schemas.microsoft.com/office/drawing/2014/main" id="{7399CFE3-CE31-49AA-A3C8-1FA99FB5FF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0" name="Line 350">
          <a:extLst>
            <a:ext uri="{FF2B5EF4-FFF2-40B4-BE49-F238E27FC236}">
              <a16:creationId xmlns:a16="http://schemas.microsoft.com/office/drawing/2014/main" id="{6A0E1194-219B-4D5B-B506-CBE47FB6093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1" name="Line 351">
          <a:extLst>
            <a:ext uri="{FF2B5EF4-FFF2-40B4-BE49-F238E27FC236}">
              <a16:creationId xmlns:a16="http://schemas.microsoft.com/office/drawing/2014/main" id="{C572E09E-116C-4FAB-91D4-42C2D765D62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2" name="Line 352">
          <a:extLst>
            <a:ext uri="{FF2B5EF4-FFF2-40B4-BE49-F238E27FC236}">
              <a16:creationId xmlns:a16="http://schemas.microsoft.com/office/drawing/2014/main" id="{F82D65DC-D2F8-4C95-86A9-7F7F208DB85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3" name="Line 353">
          <a:extLst>
            <a:ext uri="{FF2B5EF4-FFF2-40B4-BE49-F238E27FC236}">
              <a16:creationId xmlns:a16="http://schemas.microsoft.com/office/drawing/2014/main" id="{DAC039AE-738F-4370-8FC1-479A3D10F8F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4" name="Line 354">
          <a:extLst>
            <a:ext uri="{FF2B5EF4-FFF2-40B4-BE49-F238E27FC236}">
              <a16:creationId xmlns:a16="http://schemas.microsoft.com/office/drawing/2014/main" id="{76D51316-18ED-41EC-A009-E48A63E1574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5" name="Line 355">
          <a:extLst>
            <a:ext uri="{FF2B5EF4-FFF2-40B4-BE49-F238E27FC236}">
              <a16:creationId xmlns:a16="http://schemas.microsoft.com/office/drawing/2014/main" id="{B6318E34-5254-43C0-BEE6-308C5826B6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6" name="Line 356">
          <a:extLst>
            <a:ext uri="{FF2B5EF4-FFF2-40B4-BE49-F238E27FC236}">
              <a16:creationId xmlns:a16="http://schemas.microsoft.com/office/drawing/2014/main" id="{3CFB9029-BB66-474D-AFCA-9084037ADF9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7" name="Line 357">
          <a:extLst>
            <a:ext uri="{FF2B5EF4-FFF2-40B4-BE49-F238E27FC236}">
              <a16:creationId xmlns:a16="http://schemas.microsoft.com/office/drawing/2014/main" id="{06E40AAB-B8B5-43AF-BE74-9E0C00F21C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8" name="Line 358">
          <a:extLst>
            <a:ext uri="{FF2B5EF4-FFF2-40B4-BE49-F238E27FC236}">
              <a16:creationId xmlns:a16="http://schemas.microsoft.com/office/drawing/2014/main" id="{37B0E61F-2AB9-4CA0-8BD2-12AA5201576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9" name="Line 359">
          <a:extLst>
            <a:ext uri="{FF2B5EF4-FFF2-40B4-BE49-F238E27FC236}">
              <a16:creationId xmlns:a16="http://schemas.microsoft.com/office/drawing/2014/main" id="{D06F420B-D590-410C-A15F-600B2BD478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0" name="Line 360">
          <a:extLst>
            <a:ext uri="{FF2B5EF4-FFF2-40B4-BE49-F238E27FC236}">
              <a16:creationId xmlns:a16="http://schemas.microsoft.com/office/drawing/2014/main" id="{C5DFB980-6232-4C6F-9440-C4557BFD404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1" name="Line 361">
          <a:extLst>
            <a:ext uri="{FF2B5EF4-FFF2-40B4-BE49-F238E27FC236}">
              <a16:creationId xmlns:a16="http://schemas.microsoft.com/office/drawing/2014/main" id="{A69AED25-C836-44CA-B674-6CC66A8BC55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2" name="Line 362">
          <a:extLst>
            <a:ext uri="{FF2B5EF4-FFF2-40B4-BE49-F238E27FC236}">
              <a16:creationId xmlns:a16="http://schemas.microsoft.com/office/drawing/2014/main" id="{1D29C98F-5BF4-41BF-8D1E-3C986287958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3" name="Line 363">
          <a:extLst>
            <a:ext uri="{FF2B5EF4-FFF2-40B4-BE49-F238E27FC236}">
              <a16:creationId xmlns:a16="http://schemas.microsoft.com/office/drawing/2014/main" id="{F46961B6-DF0E-45AA-9481-7CEA7830AC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4" name="Line 364">
          <a:extLst>
            <a:ext uri="{FF2B5EF4-FFF2-40B4-BE49-F238E27FC236}">
              <a16:creationId xmlns:a16="http://schemas.microsoft.com/office/drawing/2014/main" id="{39148D66-AEBF-42DC-998C-813D30F5F2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5" name="Line 365">
          <a:extLst>
            <a:ext uri="{FF2B5EF4-FFF2-40B4-BE49-F238E27FC236}">
              <a16:creationId xmlns:a16="http://schemas.microsoft.com/office/drawing/2014/main" id="{7B4A5B3C-4F27-41F6-88FB-6535B7C5E91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6" name="Line 366">
          <a:extLst>
            <a:ext uri="{FF2B5EF4-FFF2-40B4-BE49-F238E27FC236}">
              <a16:creationId xmlns:a16="http://schemas.microsoft.com/office/drawing/2014/main" id="{47FB95CC-241C-4575-A32A-78499D00680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7" name="Line 367">
          <a:extLst>
            <a:ext uri="{FF2B5EF4-FFF2-40B4-BE49-F238E27FC236}">
              <a16:creationId xmlns:a16="http://schemas.microsoft.com/office/drawing/2014/main" id="{64910C31-8C8B-4E0A-84EB-0F1C566303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8" name="Line 368">
          <a:extLst>
            <a:ext uri="{FF2B5EF4-FFF2-40B4-BE49-F238E27FC236}">
              <a16:creationId xmlns:a16="http://schemas.microsoft.com/office/drawing/2014/main" id="{FAE9BBDF-0DD8-41EA-BCB3-0F2441B28A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9" name="Line 369">
          <a:extLst>
            <a:ext uri="{FF2B5EF4-FFF2-40B4-BE49-F238E27FC236}">
              <a16:creationId xmlns:a16="http://schemas.microsoft.com/office/drawing/2014/main" id="{43B258D8-75BC-4EF1-B1E1-795B498B8F0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0" name="Line 370">
          <a:extLst>
            <a:ext uri="{FF2B5EF4-FFF2-40B4-BE49-F238E27FC236}">
              <a16:creationId xmlns:a16="http://schemas.microsoft.com/office/drawing/2014/main" id="{8671AF3B-A824-4706-AD49-AF62B57D88E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1" name="Line 371">
          <a:extLst>
            <a:ext uri="{FF2B5EF4-FFF2-40B4-BE49-F238E27FC236}">
              <a16:creationId xmlns:a16="http://schemas.microsoft.com/office/drawing/2014/main" id="{F9721ADF-FF14-496E-90B7-C0C126A347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2" name="Line 372">
          <a:extLst>
            <a:ext uri="{FF2B5EF4-FFF2-40B4-BE49-F238E27FC236}">
              <a16:creationId xmlns:a16="http://schemas.microsoft.com/office/drawing/2014/main" id="{131E651D-A488-4A75-B8A7-217C6FEDBF8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3" name="Line 373">
          <a:extLst>
            <a:ext uri="{FF2B5EF4-FFF2-40B4-BE49-F238E27FC236}">
              <a16:creationId xmlns:a16="http://schemas.microsoft.com/office/drawing/2014/main" id="{A1B78233-43A5-4A28-9C40-067E09659E6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4" name="Line 374">
          <a:extLst>
            <a:ext uri="{FF2B5EF4-FFF2-40B4-BE49-F238E27FC236}">
              <a16:creationId xmlns:a16="http://schemas.microsoft.com/office/drawing/2014/main" id="{DB901ECD-F1E4-479A-BB4B-18A665683D9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5" name="Line 375">
          <a:extLst>
            <a:ext uri="{FF2B5EF4-FFF2-40B4-BE49-F238E27FC236}">
              <a16:creationId xmlns:a16="http://schemas.microsoft.com/office/drawing/2014/main" id="{BEB91F82-CFD3-4D70-BD7F-C2B4204FA19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6" name="Line 376">
          <a:extLst>
            <a:ext uri="{FF2B5EF4-FFF2-40B4-BE49-F238E27FC236}">
              <a16:creationId xmlns:a16="http://schemas.microsoft.com/office/drawing/2014/main" id="{7B3AA1E9-C548-4931-819D-85CC575D986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7" name="Line 377">
          <a:extLst>
            <a:ext uri="{FF2B5EF4-FFF2-40B4-BE49-F238E27FC236}">
              <a16:creationId xmlns:a16="http://schemas.microsoft.com/office/drawing/2014/main" id="{8D365B42-D10B-4D0E-A3E2-BA0A194C866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8" name="Line 378">
          <a:extLst>
            <a:ext uri="{FF2B5EF4-FFF2-40B4-BE49-F238E27FC236}">
              <a16:creationId xmlns:a16="http://schemas.microsoft.com/office/drawing/2014/main" id="{D3507EF1-08C9-40AC-8CA1-4C729CAF5F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9" name="Line 379">
          <a:extLst>
            <a:ext uri="{FF2B5EF4-FFF2-40B4-BE49-F238E27FC236}">
              <a16:creationId xmlns:a16="http://schemas.microsoft.com/office/drawing/2014/main" id="{0D896E01-EEFB-4EE1-ACA4-2049D265283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0" name="Line 380">
          <a:extLst>
            <a:ext uri="{FF2B5EF4-FFF2-40B4-BE49-F238E27FC236}">
              <a16:creationId xmlns:a16="http://schemas.microsoft.com/office/drawing/2014/main" id="{808C1AAA-4BFB-400F-A8F9-81AFDB1D48A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1" name="Line 381">
          <a:extLst>
            <a:ext uri="{FF2B5EF4-FFF2-40B4-BE49-F238E27FC236}">
              <a16:creationId xmlns:a16="http://schemas.microsoft.com/office/drawing/2014/main" id="{C6966AF3-DAF4-437A-91EA-FBE89AAFFCD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2" name="Line 382">
          <a:extLst>
            <a:ext uri="{FF2B5EF4-FFF2-40B4-BE49-F238E27FC236}">
              <a16:creationId xmlns:a16="http://schemas.microsoft.com/office/drawing/2014/main" id="{EE232EC0-0617-445B-9975-DEE19CB0F81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3" name="Line 383">
          <a:extLst>
            <a:ext uri="{FF2B5EF4-FFF2-40B4-BE49-F238E27FC236}">
              <a16:creationId xmlns:a16="http://schemas.microsoft.com/office/drawing/2014/main" id="{C8A0DD84-938B-4176-A9C7-74CE74BF5E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4" name="Line 384">
          <a:extLst>
            <a:ext uri="{FF2B5EF4-FFF2-40B4-BE49-F238E27FC236}">
              <a16:creationId xmlns:a16="http://schemas.microsoft.com/office/drawing/2014/main" id="{0D331937-15ED-493C-A102-8E6464556D9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5" name="Line 385">
          <a:extLst>
            <a:ext uri="{FF2B5EF4-FFF2-40B4-BE49-F238E27FC236}">
              <a16:creationId xmlns:a16="http://schemas.microsoft.com/office/drawing/2014/main" id="{47E7BFB4-A65D-466D-A6EE-B0FF4E5FFBA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6" name="Line 386">
          <a:extLst>
            <a:ext uri="{FF2B5EF4-FFF2-40B4-BE49-F238E27FC236}">
              <a16:creationId xmlns:a16="http://schemas.microsoft.com/office/drawing/2014/main" id="{5332E6EF-A1C3-4B57-9472-89634DA0D2F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7" name="Line 387">
          <a:extLst>
            <a:ext uri="{FF2B5EF4-FFF2-40B4-BE49-F238E27FC236}">
              <a16:creationId xmlns:a16="http://schemas.microsoft.com/office/drawing/2014/main" id="{58F2AF95-3D55-4418-852F-CDAD62CB7E7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8" name="Line 388">
          <a:extLst>
            <a:ext uri="{FF2B5EF4-FFF2-40B4-BE49-F238E27FC236}">
              <a16:creationId xmlns:a16="http://schemas.microsoft.com/office/drawing/2014/main" id="{3BE01180-A6E3-4BA7-A7CC-95D1071EAC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9" name="Line 389">
          <a:extLst>
            <a:ext uri="{FF2B5EF4-FFF2-40B4-BE49-F238E27FC236}">
              <a16:creationId xmlns:a16="http://schemas.microsoft.com/office/drawing/2014/main" id="{E1C00871-B894-4861-A248-9CB971FC53D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0" name="Line 390">
          <a:extLst>
            <a:ext uri="{FF2B5EF4-FFF2-40B4-BE49-F238E27FC236}">
              <a16:creationId xmlns:a16="http://schemas.microsoft.com/office/drawing/2014/main" id="{855CA1A4-1C13-4E74-B4A6-DD1533E2B50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1" name="Line 391">
          <a:extLst>
            <a:ext uri="{FF2B5EF4-FFF2-40B4-BE49-F238E27FC236}">
              <a16:creationId xmlns:a16="http://schemas.microsoft.com/office/drawing/2014/main" id="{E2700121-094C-4579-8188-27B9091DCB6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792" name="Line 392">
          <a:extLst>
            <a:ext uri="{FF2B5EF4-FFF2-40B4-BE49-F238E27FC236}">
              <a16:creationId xmlns:a16="http://schemas.microsoft.com/office/drawing/2014/main" id="{FABF1417-A1F1-4967-A852-6092BF21913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3" name="Line 393">
          <a:extLst>
            <a:ext uri="{FF2B5EF4-FFF2-40B4-BE49-F238E27FC236}">
              <a16:creationId xmlns:a16="http://schemas.microsoft.com/office/drawing/2014/main" id="{9D50BA7B-1EFA-4895-9FA6-F9BC1A77BF4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4" name="Line 394">
          <a:extLst>
            <a:ext uri="{FF2B5EF4-FFF2-40B4-BE49-F238E27FC236}">
              <a16:creationId xmlns:a16="http://schemas.microsoft.com/office/drawing/2014/main" id="{05163838-5B09-424A-926B-0D63E188843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5" name="Line 395">
          <a:extLst>
            <a:ext uri="{FF2B5EF4-FFF2-40B4-BE49-F238E27FC236}">
              <a16:creationId xmlns:a16="http://schemas.microsoft.com/office/drawing/2014/main" id="{C4FA4C72-9119-4DD1-92E7-2000BC6034B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6" name="Line 396">
          <a:extLst>
            <a:ext uri="{FF2B5EF4-FFF2-40B4-BE49-F238E27FC236}">
              <a16:creationId xmlns:a16="http://schemas.microsoft.com/office/drawing/2014/main" id="{5A14B25C-CFD1-45E0-A3CF-9EC12BB0BC3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7" name="Line 397">
          <a:extLst>
            <a:ext uri="{FF2B5EF4-FFF2-40B4-BE49-F238E27FC236}">
              <a16:creationId xmlns:a16="http://schemas.microsoft.com/office/drawing/2014/main" id="{07586E4C-6ED9-478A-86BF-BBF091E4B29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8" name="Line 398">
          <a:extLst>
            <a:ext uri="{FF2B5EF4-FFF2-40B4-BE49-F238E27FC236}">
              <a16:creationId xmlns:a16="http://schemas.microsoft.com/office/drawing/2014/main" id="{C028171A-4D8B-4386-8B98-18ECD65C0D8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99" name="Line 399">
          <a:extLst>
            <a:ext uri="{FF2B5EF4-FFF2-40B4-BE49-F238E27FC236}">
              <a16:creationId xmlns:a16="http://schemas.microsoft.com/office/drawing/2014/main" id="{9E3EE4D2-5EA6-4CBC-9253-6DF42E41184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0" name="Line 400">
          <a:extLst>
            <a:ext uri="{FF2B5EF4-FFF2-40B4-BE49-F238E27FC236}">
              <a16:creationId xmlns:a16="http://schemas.microsoft.com/office/drawing/2014/main" id="{58FB731D-A5C3-4495-8750-0329C3996DB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1" name="Line 401">
          <a:extLst>
            <a:ext uri="{FF2B5EF4-FFF2-40B4-BE49-F238E27FC236}">
              <a16:creationId xmlns:a16="http://schemas.microsoft.com/office/drawing/2014/main" id="{BAEA50DE-6CB4-47AD-93A1-349E5004C67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2" name="Line 402">
          <a:extLst>
            <a:ext uri="{FF2B5EF4-FFF2-40B4-BE49-F238E27FC236}">
              <a16:creationId xmlns:a16="http://schemas.microsoft.com/office/drawing/2014/main" id="{569F9B82-FB4A-4040-A620-6AF38042FC4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3" name="Line 403">
          <a:extLst>
            <a:ext uri="{FF2B5EF4-FFF2-40B4-BE49-F238E27FC236}">
              <a16:creationId xmlns:a16="http://schemas.microsoft.com/office/drawing/2014/main" id="{169E4F86-ADE9-4256-91B1-F269AD215E5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4" name="Line 404">
          <a:extLst>
            <a:ext uri="{FF2B5EF4-FFF2-40B4-BE49-F238E27FC236}">
              <a16:creationId xmlns:a16="http://schemas.microsoft.com/office/drawing/2014/main" id="{D642B1AC-B582-4576-81D2-2AA8A2B0AD1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5" name="Line 405">
          <a:extLst>
            <a:ext uri="{FF2B5EF4-FFF2-40B4-BE49-F238E27FC236}">
              <a16:creationId xmlns:a16="http://schemas.microsoft.com/office/drawing/2014/main" id="{A43B18F9-8F0A-4A69-81DE-BDAFD9DC1DB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6" name="Line 406">
          <a:extLst>
            <a:ext uri="{FF2B5EF4-FFF2-40B4-BE49-F238E27FC236}">
              <a16:creationId xmlns:a16="http://schemas.microsoft.com/office/drawing/2014/main" id="{B2E881A1-EB41-4DC0-B670-5C01D98040D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7" name="Line 407">
          <a:extLst>
            <a:ext uri="{FF2B5EF4-FFF2-40B4-BE49-F238E27FC236}">
              <a16:creationId xmlns:a16="http://schemas.microsoft.com/office/drawing/2014/main" id="{5588F0BD-51E5-4484-9929-32167F89B52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8" name="Line 408">
          <a:extLst>
            <a:ext uri="{FF2B5EF4-FFF2-40B4-BE49-F238E27FC236}">
              <a16:creationId xmlns:a16="http://schemas.microsoft.com/office/drawing/2014/main" id="{577BB7B3-EF2C-469D-AC6E-7C58EF85659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09" name="Line 409">
          <a:extLst>
            <a:ext uri="{FF2B5EF4-FFF2-40B4-BE49-F238E27FC236}">
              <a16:creationId xmlns:a16="http://schemas.microsoft.com/office/drawing/2014/main" id="{86C07B1B-F88F-470C-9644-ACB43C7D811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0" name="Line 410">
          <a:extLst>
            <a:ext uri="{FF2B5EF4-FFF2-40B4-BE49-F238E27FC236}">
              <a16:creationId xmlns:a16="http://schemas.microsoft.com/office/drawing/2014/main" id="{B39FEC82-5198-4C46-BD88-FA5A61398E2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1" name="Line 411">
          <a:extLst>
            <a:ext uri="{FF2B5EF4-FFF2-40B4-BE49-F238E27FC236}">
              <a16:creationId xmlns:a16="http://schemas.microsoft.com/office/drawing/2014/main" id="{0C6A45CE-F5AF-4F6C-97CD-77881CD05B1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2" name="Line 412">
          <a:extLst>
            <a:ext uri="{FF2B5EF4-FFF2-40B4-BE49-F238E27FC236}">
              <a16:creationId xmlns:a16="http://schemas.microsoft.com/office/drawing/2014/main" id="{83AF4EA6-5339-41DB-959A-5502836D3CF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3" name="Line 413">
          <a:extLst>
            <a:ext uri="{FF2B5EF4-FFF2-40B4-BE49-F238E27FC236}">
              <a16:creationId xmlns:a16="http://schemas.microsoft.com/office/drawing/2014/main" id="{8D2CDB3E-2F9A-4375-B472-6B5B93D2BDA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4" name="Line 414">
          <a:extLst>
            <a:ext uri="{FF2B5EF4-FFF2-40B4-BE49-F238E27FC236}">
              <a16:creationId xmlns:a16="http://schemas.microsoft.com/office/drawing/2014/main" id="{B8A11312-9C84-40E1-972B-C2F46A9B6D9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5" name="Line 415">
          <a:extLst>
            <a:ext uri="{FF2B5EF4-FFF2-40B4-BE49-F238E27FC236}">
              <a16:creationId xmlns:a16="http://schemas.microsoft.com/office/drawing/2014/main" id="{55F0CC50-EA6E-44A9-8420-8BD92AE96DC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6" name="Line 416">
          <a:extLst>
            <a:ext uri="{FF2B5EF4-FFF2-40B4-BE49-F238E27FC236}">
              <a16:creationId xmlns:a16="http://schemas.microsoft.com/office/drawing/2014/main" id="{FE7B80A6-3117-422B-B5BE-28BF7B4276B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7" name="Line 417">
          <a:extLst>
            <a:ext uri="{FF2B5EF4-FFF2-40B4-BE49-F238E27FC236}">
              <a16:creationId xmlns:a16="http://schemas.microsoft.com/office/drawing/2014/main" id="{0355F2E4-BCE0-45DB-BDFC-BB2E90A6DDB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8" name="Line 418">
          <a:extLst>
            <a:ext uri="{FF2B5EF4-FFF2-40B4-BE49-F238E27FC236}">
              <a16:creationId xmlns:a16="http://schemas.microsoft.com/office/drawing/2014/main" id="{C7FE3E3B-CB96-4891-992D-8D6985F3073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19" name="Line 419">
          <a:extLst>
            <a:ext uri="{FF2B5EF4-FFF2-40B4-BE49-F238E27FC236}">
              <a16:creationId xmlns:a16="http://schemas.microsoft.com/office/drawing/2014/main" id="{464BFB95-8B30-4B0B-91E1-F98D2443F1E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0" name="Line 420">
          <a:extLst>
            <a:ext uri="{FF2B5EF4-FFF2-40B4-BE49-F238E27FC236}">
              <a16:creationId xmlns:a16="http://schemas.microsoft.com/office/drawing/2014/main" id="{5C954986-874D-4F88-A0B6-331B09DC680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1" name="Line 421">
          <a:extLst>
            <a:ext uri="{FF2B5EF4-FFF2-40B4-BE49-F238E27FC236}">
              <a16:creationId xmlns:a16="http://schemas.microsoft.com/office/drawing/2014/main" id="{0FFEC579-8753-4D6E-B3BD-843A9A670D9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2" name="Line 422">
          <a:extLst>
            <a:ext uri="{FF2B5EF4-FFF2-40B4-BE49-F238E27FC236}">
              <a16:creationId xmlns:a16="http://schemas.microsoft.com/office/drawing/2014/main" id="{83FFF2C9-BF95-4F7C-B633-C799AC4F90E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3" name="Line 423">
          <a:extLst>
            <a:ext uri="{FF2B5EF4-FFF2-40B4-BE49-F238E27FC236}">
              <a16:creationId xmlns:a16="http://schemas.microsoft.com/office/drawing/2014/main" id="{0BCFA75C-C316-4025-B84E-08D766977EC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4" name="Line 424">
          <a:extLst>
            <a:ext uri="{FF2B5EF4-FFF2-40B4-BE49-F238E27FC236}">
              <a16:creationId xmlns:a16="http://schemas.microsoft.com/office/drawing/2014/main" id="{BCFEC13D-AD22-4B00-B04E-BC82715E530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5" name="Line 425">
          <a:extLst>
            <a:ext uri="{FF2B5EF4-FFF2-40B4-BE49-F238E27FC236}">
              <a16:creationId xmlns:a16="http://schemas.microsoft.com/office/drawing/2014/main" id="{278DF1B0-F997-469D-8DBB-C00E516E67F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6" name="Line 426">
          <a:extLst>
            <a:ext uri="{FF2B5EF4-FFF2-40B4-BE49-F238E27FC236}">
              <a16:creationId xmlns:a16="http://schemas.microsoft.com/office/drawing/2014/main" id="{AA140508-F3CA-42B8-8D5E-ABF2EBDDA4B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7" name="Line 427">
          <a:extLst>
            <a:ext uri="{FF2B5EF4-FFF2-40B4-BE49-F238E27FC236}">
              <a16:creationId xmlns:a16="http://schemas.microsoft.com/office/drawing/2014/main" id="{F1001774-4604-4795-B54B-AA467F4FA83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8" name="Line 428">
          <a:extLst>
            <a:ext uri="{FF2B5EF4-FFF2-40B4-BE49-F238E27FC236}">
              <a16:creationId xmlns:a16="http://schemas.microsoft.com/office/drawing/2014/main" id="{822C584B-1D6C-456D-9CD2-7686F74348F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29" name="Line 429">
          <a:extLst>
            <a:ext uri="{FF2B5EF4-FFF2-40B4-BE49-F238E27FC236}">
              <a16:creationId xmlns:a16="http://schemas.microsoft.com/office/drawing/2014/main" id="{56F4599B-3C79-42CF-B377-B492D103E97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0" name="Line 430">
          <a:extLst>
            <a:ext uri="{FF2B5EF4-FFF2-40B4-BE49-F238E27FC236}">
              <a16:creationId xmlns:a16="http://schemas.microsoft.com/office/drawing/2014/main" id="{80F296FF-E18D-474C-BBB0-B59AAB380C8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1" name="Line 431">
          <a:extLst>
            <a:ext uri="{FF2B5EF4-FFF2-40B4-BE49-F238E27FC236}">
              <a16:creationId xmlns:a16="http://schemas.microsoft.com/office/drawing/2014/main" id="{DA3C0B11-1306-4698-AAB6-DFB0CA069C7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2" name="Line 432">
          <a:extLst>
            <a:ext uri="{FF2B5EF4-FFF2-40B4-BE49-F238E27FC236}">
              <a16:creationId xmlns:a16="http://schemas.microsoft.com/office/drawing/2014/main" id="{2E4474B4-87A8-4E66-9F75-DFB3C060B46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3" name="Line 433">
          <a:extLst>
            <a:ext uri="{FF2B5EF4-FFF2-40B4-BE49-F238E27FC236}">
              <a16:creationId xmlns:a16="http://schemas.microsoft.com/office/drawing/2014/main" id="{4661BD71-0345-451E-AF4D-C9015BC4C77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4" name="Line 434">
          <a:extLst>
            <a:ext uri="{FF2B5EF4-FFF2-40B4-BE49-F238E27FC236}">
              <a16:creationId xmlns:a16="http://schemas.microsoft.com/office/drawing/2014/main" id="{364751AB-EE26-448B-B42C-06497BC5DBA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5" name="Line 435">
          <a:extLst>
            <a:ext uri="{FF2B5EF4-FFF2-40B4-BE49-F238E27FC236}">
              <a16:creationId xmlns:a16="http://schemas.microsoft.com/office/drawing/2014/main" id="{779FB56E-2C41-444B-BA39-7C4C1760921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6" name="Line 436">
          <a:extLst>
            <a:ext uri="{FF2B5EF4-FFF2-40B4-BE49-F238E27FC236}">
              <a16:creationId xmlns:a16="http://schemas.microsoft.com/office/drawing/2014/main" id="{C29ADEEF-5D8E-45BB-971F-172FAE326A0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7" name="Line 437">
          <a:extLst>
            <a:ext uri="{FF2B5EF4-FFF2-40B4-BE49-F238E27FC236}">
              <a16:creationId xmlns:a16="http://schemas.microsoft.com/office/drawing/2014/main" id="{6BA32EB2-7977-4897-BA2A-FF38B0FD99C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8" name="Line 438">
          <a:extLst>
            <a:ext uri="{FF2B5EF4-FFF2-40B4-BE49-F238E27FC236}">
              <a16:creationId xmlns:a16="http://schemas.microsoft.com/office/drawing/2014/main" id="{0C56B983-D91A-468D-BF94-1694726B9D3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39" name="Line 439">
          <a:extLst>
            <a:ext uri="{FF2B5EF4-FFF2-40B4-BE49-F238E27FC236}">
              <a16:creationId xmlns:a16="http://schemas.microsoft.com/office/drawing/2014/main" id="{C6C4AC86-F126-42FC-94D6-353D40BA8E0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0" name="Line 440">
          <a:extLst>
            <a:ext uri="{FF2B5EF4-FFF2-40B4-BE49-F238E27FC236}">
              <a16:creationId xmlns:a16="http://schemas.microsoft.com/office/drawing/2014/main" id="{CC7E644B-42A2-4360-9448-9BBA00A4A3D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1" name="Line 441">
          <a:extLst>
            <a:ext uri="{FF2B5EF4-FFF2-40B4-BE49-F238E27FC236}">
              <a16:creationId xmlns:a16="http://schemas.microsoft.com/office/drawing/2014/main" id="{55024320-B0D9-4534-9B49-6B12C72EAB5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2" name="Line 442">
          <a:extLst>
            <a:ext uri="{FF2B5EF4-FFF2-40B4-BE49-F238E27FC236}">
              <a16:creationId xmlns:a16="http://schemas.microsoft.com/office/drawing/2014/main" id="{006271EC-28C6-406B-A097-9522DDA7107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3" name="Line 443">
          <a:extLst>
            <a:ext uri="{FF2B5EF4-FFF2-40B4-BE49-F238E27FC236}">
              <a16:creationId xmlns:a16="http://schemas.microsoft.com/office/drawing/2014/main" id="{8C9B2417-9D3E-49D8-8322-FE40F4BF48B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4" name="Line 444">
          <a:extLst>
            <a:ext uri="{FF2B5EF4-FFF2-40B4-BE49-F238E27FC236}">
              <a16:creationId xmlns:a16="http://schemas.microsoft.com/office/drawing/2014/main" id="{4209AB36-7F2E-48DB-9864-888FE9EEB46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5" name="Line 445">
          <a:extLst>
            <a:ext uri="{FF2B5EF4-FFF2-40B4-BE49-F238E27FC236}">
              <a16:creationId xmlns:a16="http://schemas.microsoft.com/office/drawing/2014/main" id="{9BD0DDCF-147B-41BD-8843-F21BB34F86A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6" name="Line 446">
          <a:extLst>
            <a:ext uri="{FF2B5EF4-FFF2-40B4-BE49-F238E27FC236}">
              <a16:creationId xmlns:a16="http://schemas.microsoft.com/office/drawing/2014/main" id="{7BF19C32-82A0-4525-AD8B-01490603D29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7" name="Line 447">
          <a:extLst>
            <a:ext uri="{FF2B5EF4-FFF2-40B4-BE49-F238E27FC236}">
              <a16:creationId xmlns:a16="http://schemas.microsoft.com/office/drawing/2014/main" id="{93295707-9CDE-4741-A2FD-24ACEDC0CCF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8" name="Line 448">
          <a:extLst>
            <a:ext uri="{FF2B5EF4-FFF2-40B4-BE49-F238E27FC236}">
              <a16:creationId xmlns:a16="http://schemas.microsoft.com/office/drawing/2014/main" id="{C552CAD5-E826-40F9-B746-39183C6919A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49" name="Line 449">
          <a:extLst>
            <a:ext uri="{FF2B5EF4-FFF2-40B4-BE49-F238E27FC236}">
              <a16:creationId xmlns:a16="http://schemas.microsoft.com/office/drawing/2014/main" id="{E5CCC7FC-7ACD-46C3-A4EC-22871B36348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0" name="Line 450">
          <a:extLst>
            <a:ext uri="{FF2B5EF4-FFF2-40B4-BE49-F238E27FC236}">
              <a16:creationId xmlns:a16="http://schemas.microsoft.com/office/drawing/2014/main" id="{C64FDC61-8BE7-4A5E-B974-B90D85D5BA6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1" name="Line 451">
          <a:extLst>
            <a:ext uri="{FF2B5EF4-FFF2-40B4-BE49-F238E27FC236}">
              <a16:creationId xmlns:a16="http://schemas.microsoft.com/office/drawing/2014/main" id="{BC498650-8C77-4738-A429-2CBE529971A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2" name="Line 452">
          <a:extLst>
            <a:ext uri="{FF2B5EF4-FFF2-40B4-BE49-F238E27FC236}">
              <a16:creationId xmlns:a16="http://schemas.microsoft.com/office/drawing/2014/main" id="{1567D44D-5DB9-402C-AF81-8D69DB9D36E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3" name="Line 453">
          <a:extLst>
            <a:ext uri="{FF2B5EF4-FFF2-40B4-BE49-F238E27FC236}">
              <a16:creationId xmlns:a16="http://schemas.microsoft.com/office/drawing/2014/main" id="{1865BEFF-64B5-428E-8D13-F99B9BBD8A8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4" name="Line 454">
          <a:extLst>
            <a:ext uri="{FF2B5EF4-FFF2-40B4-BE49-F238E27FC236}">
              <a16:creationId xmlns:a16="http://schemas.microsoft.com/office/drawing/2014/main" id="{BD396551-FD0F-4783-9E58-C374939939C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5" name="Line 455">
          <a:extLst>
            <a:ext uri="{FF2B5EF4-FFF2-40B4-BE49-F238E27FC236}">
              <a16:creationId xmlns:a16="http://schemas.microsoft.com/office/drawing/2014/main" id="{A82BF9F2-CF51-4D9E-878F-0445FD69080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6" name="Line 456">
          <a:extLst>
            <a:ext uri="{FF2B5EF4-FFF2-40B4-BE49-F238E27FC236}">
              <a16:creationId xmlns:a16="http://schemas.microsoft.com/office/drawing/2014/main" id="{270B00C4-AC1A-4EF8-94F9-72F7EE32CB6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7" name="Line 457">
          <a:extLst>
            <a:ext uri="{FF2B5EF4-FFF2-40B4-BE49-F238E27FC236}">
              <a16:creationId xmlns:a16="http://schemas.microsoft.com/office/drawing/2014/main" id="{95DB6C4F-6AB4-4A13-A8EE-AC02B74FFEB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8" name="Line 458">
          <a:extLst>
            <a:ext uri="{FF2B5EF4-FFF2-40B4-BE49-F238E27FC236}">
              <a16:creationId xmlns:a16="http://schemas.microsoft.com/office/drawing/2014/main" id="{296E2A9A-0A1A-4B80-A45D-E2451A0666F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59" name="Line 459">
          <a:extLst>
            <a:ext uri="{FF2B5EF4-FFF2-40B4-BE49-F238E27FC236}">
              <a16:creationId xmlns:a16="http://schemas.microsoft.com/office/drawing/2014/main" id="{41C97D03-7E8A-4EFD-8E3C-BC0A4FA09C2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0" name="Line 460">
          <a:extLst>
            <a:ext uri="{FF2B5EF4-FFF2-40B4-BE49-F238E27FC236}">
              <a16:creationId xmlns:a16="http://schemas.microsoft.com/office/drawing/2014/main" id="{9075BA02-FE0B-44FB-BD6E-C7A6C5CF89F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1" name="Line 461">
          <a:extLst>
            <a:ext uri="{FF2B5EF4-FFF2-40B4-BE49-F238E27FC236}">
              <a16:creationId xmlns:a16="http://schemas.microsoft.com/office/drawing/2014/main" id="{CF7D8223-36CA-4A28-882B-2C051926179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2" name="Line 462">
          <a:extLst>
            <a:ext uri="{FF2B5EF4-FFF2-40B4-BE49-F238E27FC236}">
              <a16:creationId xmlns:a16="http://schemas.microsoft.com/office/drawing/2014/main" id="{D7113A0F-F9F3-479F-BDF2-BA08FA9030C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3" name="Line 463">
          <a:extLst>
            <a:ext uri="{FF2B5EF4-FFF2-40B4-BE49-F238E27FC236}">
              <a16:creationId xmlns:a16="http://schemas.microsoft.com/office/drawing/2014/main" id="{DCBDEA36-0BB8-4996-B11C-5F5A4924684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4" name="Line 464">
          <a:extLst>
            <a:ext uri="{FF2B5EF4-FFF2-40B4-BE49-F238E27FC236}">
              <a16:creationId xmlns:a16="http://schemas.microsoft.com/office/drawing/2014/main" id="{CAC504AE-DCCD-46E0-AF6C-11A7942035C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5" name="Line 465">
          <a:extLst>
            <a:ext uri="{FF2B5EF4-FFF2-40B4-BE49-F238E27FC236}">
              <a16:creationId xmlns:a16="http://schemas.microsoft.com/office/drawing/2014/main" id="{EB31CEB6-D859-42D1-97D5-B1498789251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6" name="Line 466">
          <a:extLst>
            <a:ext uri="{FF2B5EF4-FFF2-40B4-BE49-F238E27FC236}">
              <a16:creationId xmlns:a16="http://schemas.microsoft.com/office/drawing/2014/main" id="{BE5B1D5C-A5AB-44C9-8E3E-13002C31705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7" name="Line 467">
          <a:extLst>
            <a:ext uri="{FF2B5EF4-FFF2-40B4-BE49-F238E27FC236}">
              <a16:creationId xmlns:a16="http://schemas.microsoft.com/office/drawing/2014/main" id="{252EB1C3-399B-4FF0-8D38-910F511E606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8" name="Line 468">
          <a:extLst>
            <a:ext uri="{FF2B5EF4-FFF2-40B4-BE49-F238E27FC236}">
              <a16:creationId xmlns:a16="http://schemas.microsoft.com/office/drawing/2014/main" id="{AA2FDEE1-CF02-4ACC-BE0B-52C3C936481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69" name="Line 469">
          <a:extLst>
            <a:ext uri="{FF2B5EF4-FFF2-40B4-BE49-F238E27FC236}">
              <a16:creationId xmlns:a16="http://schemas.microsoft.com/office/drawing/2014/main" id="{1AF23E4E-6CE5-4419-8DB0-AC72B1748C0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0" name="Line 470">
          <a:extLst>
            <a:ext uri="{FF2B5EF4-FFF2-40B4-BE49-F238E27FC236}">
              <a16:creationId xmlns:a16="http://schemas.microsoft.com/office/drawing/2014/main" id="{6420172B-D49D-46D7-B191-2FB0B2DA52B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1" name="Line 471">
          <a:extLst>
            <a:ext uri="{FF2B5EF4-FFF2-40B4-BE49-F238E27FC236}">
              <a16:creationId xmlns:a16="http://schemas.microsoft.com/office/drawing/2014/main" id="{59D49309-95E2-436E-95A9-9B14908BE67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2" name="Line 472">
          <a:extLst>
            <a:ext uri="{FF2B5EF4-FFF2-40B4-BE49-F238E27FC236}">
              <a16:creationId xmlns:a16="http://schemas.microsoft.com/office/drawing/2014/main" id="{491AE676-2FD8-4476-93BB-FBAB1CD20DF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3" name="Line 473">
          <a:extLst>
            <a:ext uri="{FF2B5EF4-FFF2-40B4-BE49-F238E27FC236}">
              <a16:creationId xmlns:a16="http://schemas.microsoft.com/office/drawing/2014/main" id="{657254D2-8B58-482C-B9BD-CAF1DB572A2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4" name="Line 474">
          <a:extLst>
            <a:ext uri="{FF2B5EF4-FFF2-40B4-BE49-F238E27FC236}">
              <a16:creationId xmlns:a16="http://schemas.microsoft.com/office/drawing/2014/main" id="{4FBF149C-934A-477E-80B7-A6576A1BD30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5" name="Line 475">
          <a:extLst>
            <a:ext uri="{FF2B5EF4-FFF2-40B4-BE49-F238E27FC236}">
              <a16:creationId xmlns:a16="http://schemas.microsoft.com/office/drawing/2014/main" id="{83514F30-37F9-4073-92D1-36A52799A97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6" name="Line 476">
          <a:extLst>
            <a:ext uri="{FF2B5EF4-FFF2-40B4-BE49-F238E27FC236}">
              <a16:creationId xmlns:a16="http://schemas.microsoft.com/office/drawing/2014/main" id="{4051700E-0ABD-4CB5-BB06-155285F8C0F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7" name="Line 477">
          <a:extLst>
            <a:ext uri="{FF2B5EF4-FFF2-40B4-BE49-F238E27FC236}">
              <a16:creationId xmlns:a16="http://schemas.microsoft.com/office/drawing/2014/main" id="{5546E36B-5806-4575-BD22-D6061877D8C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8" name="Line 478">
          <a:extLst>
            <a:ext uri="{FF2B5EF4-FFF2-40B4-BE49-F238E27FC236}">
              <a16:creationId xmlns:a16="http://schemas.microsoft.com/office/drawing/2014/main" id="{91A657D8-1EBE-4C32-A0DA-2D8CF77FA6A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79" name="Line 479">
          <a:extLst>
            <a:ext uri="{FF2B5EF4-FFF2-40B4-BE49-F238E27FC236}">
              <a16:creationId xmlns:a16="http://schemas.microsoft.com/office/drawing/2014/main" id="{BBBFBC2D-8006-4DFC-8753-52202C323EE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0" name="Line 480">
          <a:extLst>
            <a:ext uri="{FF2B5EF4-FFF2-40B4-BE49-F238E27FC236}">
              <a16:creationId xmlns:a16="http://schemas.microsoft.com/office/drawing/2014/main" id="{BE28740E-0FF9-48F4-AC2D-9FACD9432B9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1" name="Line 481">
          <a:extLst>
            <a:ext uri="{FF2B5EF4-FFF2-40B4-BE49-F238E27FC236}">
              <a16:creationId xmlns:a16="http://schemas.microsoft.com/office/drawing/2014/main" id="{216A3670-2E05-451D-81E5-D1E997B3558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2" name="Line 482">
          <a:extLst>
            <a:ext uri="{FF2B5EF4-FFF2-40B4-BE49-F238E27FC236}">
              <a16:creationId xmlns:a16="http://schemas.microsoft.com/office/drawing/2014/main" id="{5EE0BEF0-56D0-48E4-BAB9-4647FC0DEE8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3" name="Line 483">
          <a:extLst>
            <a:ext uri="{FF2B5EF4-FFF2-40B4-BE49-F238E27FC236}">
              <a16:creationId xmlns:a16="http://schemas.microsoft.com/office/drawing/2014/main" id="{692DB40D-1A2C-4AF7-9741-23473D272C9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4" name="Line 484">
          <a:extLst>
            <a:ext uri="{FF2B5EF4-FFF2-40B4-BE49-F238E27FC236}">
              <a16:creationId xmlns:a16="http://schemas.microsoft.com/office/drawing/2014/main" id="{B4EB747A-20AD-4708-8D96-7EA015CAEE5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5" name="Line 485">
          <a:extLst>
            <a:ext uri="{FF2B5EF4-FFF2-40B4-BE49-F238E27FC236}">
              <a16:creationId xmlns:a16="http://schemas.microsoft.com/office/drawing/2014/main" id="{D8BE1574-91C1-4502-9410-891CE7E6081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6" name="Line 486">
          <a:extLst>
            <a:ext uri="{FF2B5EF4-FFF2-40B4-BE49-F238E27FC236}">
              <a16:creationId xmlns:a16="http://schemas.microsoft.com/office/drawing/2014/main" id="{1D182FA5-0BA4-4B1E-B767-E7DAE079F75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7" name="Line 487">
          <a:extLst>
            <a:ext uri="{FF2B5EF4-FFF2-40B4-BE49-F238E27FC236}">
              <a16:creationId xmlns:a16="http://schemas.microsoft.com/office/drawing/2014/main" id="{76173840-3D67-4D05-88C1-10E2178EE5C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88" name="Line 488">
          <a:extLst>
            <a:ext uri="{FF2B5EF4-FFF2-40B4-BE49-F238E27FC236}">
              <a16:creationId xmlns:a16="http://schemas.microsoft.com/office/drawing/2014/main" id="{488A9CC3-56F4-43BC-9DA3-EBA447A95A5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89" name="Line 489">
          <a:extLst>
            <a:ext uri="{FF2B5EF4-FFF2-40B4-BE49-F238E27FC236}">
              <a16:creationId xmlns:a16="http://schemas.microsoft.com/office/drawing/2014/main" id="{A9E190C3-0BC8-4645-8942-7597C23130F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0" name="Line 490">
          <a:extLst>
            <a:ext uri="{FF2B5EF4-FFF2-40B4-BE49-F238E27FC236}">
              <a16:creationId xmlns:a16="http://schemas.microsoft.com/office/drawing/2014/main" id="{79760888-420C-47E6-BF26-43C5ABE4556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1" name="Line 491">
          <a:extLst>
            <a:ext uri="{FF2B5EF4-FFF2-40B4-BE49-F238E27FC236}">
              <a16:creationId xmlns:a16="http://schemas.microsoft.com/office/drawing/2014/main" id="{2B602EFC-6A0F-4C5E-B39F-619FDFD9794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2" name="Line 492">
          <a:extLst>
            <a:ext uri="{FF2B5EF4-FFF2-40B4-BE49-F238E27FC236}">
              <a16:creationId xmlns:a16="http://schemas.microsoft.com/office/drawing/2014/main" id="{5D5DA284-3BA4-416C-9EC1-82517A41558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3" name="Line 493">
          <a:extLst>
            <a:ext uri="{FF2B5EF4-FFF2-40B4-BE49-F238E27FC236}">
              <a16:creationId xmlns:a16="http://schemas.microsoft.com/office/drawing/2014/main" id="{A95F9567-145F-4623-BC11-4A3E430E536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4" name="Line 494">
          <a:extLst>
            <a:ext uri="{FF2B5EF4-FFF2-40B4-BE49-F238E27FC236}">
              <a16:creationId xmlns:a16="http://schemas.microsoft.com/office/drawing/2014/main" id="{B30711EF-D01C-45E0-8FBD-0023CFB9AF0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5" name="Line 495">
          <a:extLst>
            <a:ext uri="{FF2B5EF4-FFF2-40B4-BE49-F238E27FC236}">
              <a16:creationId xmlns:a16="http://schemas.microsoft.com/office/drawing/2014/main" id="{33F11060-AF22-4245-805F-0028FA2D2D8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6" name="Line 496">
          <a:extLst>
            <a:ext uri="{FF2B5EF4-FFF2-40B4-BE49-F238E27FC236}">
              <a16:creationId xmlns:a16="http://schemas.microsoft.com/office/drawing/2014/main" id="{93FCFF49-37BF-4BCA-B4AF-EEB6CE6EA1E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7" name="Line 497">
          <a:extLst>
            <a:ext uri="{FF2B5EF4-FFF2-40B4-BE49-F238E27FC236}">
              <a16:creationId xmlns:a16="http://schemas.microsoft.com/office/drawing/2014/main" id="{6CF89659-E687-4CD9-ABF5-3CC31F79669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8" name="Line 498">
          <a:extLst>
            <a:ext uri="{FF2B5EF4-FFF2-40B4-BE49-F238E27FC236}">
              <a16:creationId xmlns:a16="http://schemas.microsoft.com/office/drawing/2014/main" id="{32EFC837-1F97-4F52-AA9F-BCF2DC3C0BD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99" name="Line 499">
          <a:extLst>
            <a:ext uri="{FF2B5EF4-FFF2-40B4-BE49-F238E27FC236}">
              <a16:creationId xmlns:a16="http://schemas.microsoft.com/office/drawing/2014/main" id="{27EEE76E-4FFC-422C-99CD-DA9A55A9F2F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0" name="Line 500">
          <a:extLst>
            <a:ext uri="{FF2B5EF4-FFF2-40B4-BE49-F238E27FC236}">
              <a16:creationId xmlns:a16="http://schemas.microsoft.com/office/drawing/2014/main" id="{1A4B34D3-0218-4711-9742-E35FB7AC786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1" name="Line 501">
          <a:extLst>
            <a:ext uri="{FF2B5EF4-FFF2-40B4-BE49-F238E27FC236}">
              <a16:creationId xmlns:a16="http://schemas.microsoft.com/office/drawing/2014/main" id="{83017D03-338E-4C04-BE64-2EF0705E00B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2" name="Line 502">
          <a:extLst>
            <a:ext uri="{FF2B5EF4-FFF2-40B4-BE49-F238E27FC236}">
              <a16:creationId xmlns:a16="http://schemas.microsoft.com/office/drawing/2014/main" id="{834ECCAC-BDAA-4F88-A888-B3C282E4693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3" name="Line 503">
          <a:extLst>
            <a:ext uri="{FF2B5EF4-FFF2-40B4-BE49-F238E27FC236}">
              <a16:creationId xmlns:a16="http://schemas.microsoft.com/office/drawing/2014/main" id="{15A0060C-77BB-4190-ADF5-D2BA6027218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4" name="Line 504">
          <a:extLst>
            <a:ext uri="{FF2B5EF4-FFF2-40B4-BE49-F238E27FC236}">
              <a16:creationId xmlns:a16="http://schemas.microsoft.com/office/drawing/2014/main" id="{922F11AB-CBE9-41F4-81E4-12C7900BDC8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5" name="Line 505">
          <a:extLst>
            <a:ext uri="{FF2B5EF4-FFF2-40B4-BE49-F238E27FC236}">
              <a16:creationId xmlns:a16="http://schemas.microsoft.com/office/drawing/2014/main" id="{3F4B1D5D-5327-411E-892D-312A8950A53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6" name="Line 506">
          <a:extLst>
            <a:ext uri="{FF2B5EF4-FFF2-40B4-BE49-F238E27FC236}">
              <a16:creationId xmlns:a16="http://schemas.microsoft.com/office/drawing/2014/main" id="{4C66399A-D722-42DD-8039-E1D22E7C3DA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7" name="Line 507">
          <a:extLst>
            <a:ext uri="{FF2B5EF4-FFF2-40B4-BE49-F238E27FC236}">
              <a16:creationId xmlns:a16="http://schemas.microsoft.com/office/drawing/2014/main" id="{1695E8E2-6815-4789-A911-B0B930DB574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8" name="Line 508">
          <a:extLst>
            <a:ext uri="{FF2B5EF4-FFF2-40B4-BE49-F238E27FC236}">
              <a16:creationId xmlns:a16="http://schemas.microsoft.com/office/drawing/2014/main" id="{0238B767-44F4-487D-A83A-07FC307862E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09" name="Line 509">
          <a:extLst>
            <a:ext uri="{FF2B5EF4-FFF2-40B4-BE49-F238E27FC236}">
              <a16:creationId xmlns:a16="http://schemas.microsoft.com/office/drawing/2014/main" id="{AA217352-FAF0-448B-B445-F886E6683E6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0" name="Line 510">
          <a:extLst>
            <a:ext uri="{FF2B5EF4-FFF2-40B4-BE49-F238E27FC236}">
              <a16:creationId xmlns:a16="http://schemas.microsoft.com/office/drawing/2014/main" id="{3425259C-26C5-4487-948C-D4005E8F2F2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1" name="Line 511">
          <a:extLst>
            <a:ext uri="{FF2B5EF4-FFF2-40B4-BE49-F238E27FC236}">
              <a16:creationId xmlns:a16="http://schemas.microsoft.com/office/drawing/2014/main" id="{09DA033C-0F68-4C41-9E32-15C221D4DB5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2" name="Line 512">
          <a:extLst>
            <a:ext uri="{FF2B5EF4-FFF2-40B4-BE49-F238E27FC236}">
              <a16:creationId xmlns:a16="http://schemas.microsoft.com/office/drawing/2014/main" id="{66A0DC40-0091-4C6A-A1FF-F087197505B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3" name="Line 513">
          <a:extLst>
            <a:ext uri="{FF2B5EF4-FFF2-40B4-BE49-F238E27FC236}">
              <a16:creationId xmlns:a16="http://schemas.microsoft.com/office/drawing/2014/main" id="{1334517E-5BA1-4E3F-9B27-E9B4E1F8C40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4" name="Line 514">
          <a:extLst>
            <a:ext uri="{FF2B5EF4-FFF2-40B4-BE49-F238E27FC236}">
              <a16:creationId xmlns:a16="http://schemas.microsoft.com/office/drawing/2014/main" id="{9E1F131E-CF15-4E16-B6FF-8FA7D0924BA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5" name="Line 515">
          <a:extLst>
            <a:ext uri="{FF2B5EF4-FFF2-40B4-BE49-F238E27FC236}">
              <a16:creationId xmlns:a16="http://schemas.microsoft.com/office/drawing/2014/main" id="{1CA89A56-E134-41C0-83F0-0E16490003D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6" name="Line 516">
          <a:extLst>
            <a:ext uri="{FF2B5EF4-FFF2-40B4-BE49-F238E27FC236}">
              <a16:creationId xmlns:a16="http://schemas.microsoft.com/office/drawing/2014/main" id="{84DD2F6E-B508-4B36-8928-6E028380476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7" name="Line 517">
          <a:extLst>
            <a:ext uri="{FF2B5EF4-FFF2-40B4-BE49-F238E27FC236}">
              <a16:creationId xmlns:a16="http://schemas.microsoft.com/office/drawing/2014/main" id="{477AEEA2-8A2F-4E84-B1A8-EAAD2B26638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8" name="Line 518">
          <a:extLst>
            <a:ext uri="{FF2B5EF4-FFF2-40B4-BE49-F238E27FC236}">
              <a16:creationId xmlns:a16="http://schemas.microsoft.com/office/drawing/2014/main" id="{A9EA16C9-1B7A-4BEA-979D-DDD85333A61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19" name="Line 519">
          <a:extLst>
            <a:ext uri="{FF2B5EF4-FFF2-40B4-BE49-F238E27FC236}">
              <a16:creationId xmlns:a16="http://schemas.microsoft.com/office/drawing/2014/main" id="{4C9C7FBE-979C-4C4C-ADA4-8FCC28650E3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0" name="Line 520">
          <a:extLst>
            <a:ext uri="{FF2B5EF4-FFF2-40B4-BE49-F238E27FC236}">
              <a16:creationId xmlns:a16="http://schemas.microsoft.com/office/drawing/2014/main" id="{B99A8BEF-7B6E-4040-A09F-C400D365432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1" name="Line 521">
          <a:extLst>
            <a:ext uri="{FF2B5EF4-FFF2-40B4-BE49-F238E27FC236}">
              <a16:creationId xmlns:a16="http://schemas.microsoft.com/office/drawing/2014/main" id="{C7D9CF55-9552-4376-9971-DE1FA02294E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2" name="Line 522">
          <a:extLst>
            <a:ext uri="{FF2B5EF4-FFF2-40B4-BE49-F238E27FC236}">
              <a16:creationId xmlns:a16="http://schemas.microsoft.com/office/drawing/2014/main" id="{9B39A729-F111-499E-8C78-A29111ADAA2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3" name="Line 523">
          <a:extLst>
            <a:ext uri="{FF2B5EF4-FFF2-40B4-BE49-F238E27FC236}">
              <a16:creationId xmlns:a16="http://schemas.microsoft.com/office/drawing/2014/main" id="{C58FD2AC-41A1-499D-88CA-145C29FBBDE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4" name="Line 524">
          <a:extLst>
            <a:ext uri="{FF2B5EF4-FFF2-40B4-BE49-F238E27FC236}">
              <a16:creationId xmlns:a16="http://schemas.microsoft.com/office/drawing/2014/main" id="{B91D06A8-4B1E-498C-89B3-AEA84BC0467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5" name="Line 525">
          <a:extLst>
            <a:ext uri="{FF2B5EF4-FFF2-40B4-BE49-F238E27FC236}">
              <a16:creationId xmlns:a16="http://schemas.microsoft.com/office/drawing/2014/main" id="{3989569B-FD93-4F0C-93B3-3185FEC57E1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6" name="Line 526">
          <a:extLst>
            <a:ext uri="{FF2B5EF4-FFF2-40B4-BE49-F238E27FC236}">
              <a16:creationId xmlns:a16="http://schemas.microsoft.com/office/drawing/2014/main" id="{83DBD163-37A0-46DA-9990-62207FB3C69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7" name="Line 527">
          <a:extLst>
            <a:ext uri="{FF2B5EF4-FFF2-40B4-BE49-F238E27FC236}">
              <a16:creationId xmlns:a16="http://schemas.microsoft.com/office/drawing/2014/main" id="{5888E0C3-8DB0-48AB-ABF6-B8F1F2FA9A6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8" name="Line 528">
          <a:extLst>
            <a:ext uri="{FF2B5EF4-FFF2-40B4-BE49-F238E27FC236}">
              <a16:creationId xmlns:a16="http://schemas.microsoft.com/office/drawing/2014/main" id="{6E96ADBB-D971-48DC-9C0D-21399B8182F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29" name="Line 529">
          <a:extLst>
            <a:ext uri="{FF2B5EF4-FFF2-40B4-BE49-F238E27FC236}">
              <a16:creationId xmlns:a16="http://schemas.microsoft.com/office/drawing/2014/main" id="{D8DF5B9A-C139-4D3F-9939-5714BB0249A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0" name="Line 530">
          <a:extLst>
            <a:ext uri="{FF2B5EF4-FFF2-40B4-BE49-F238E27FC236}">
              <a16:creationId xmlns:a16="http://schemas.microsoft.com/office/drawing/2014/main" id="{8DE069B4-01F1-4A18-BFDC-01E30E4950D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1" name="Line 531">
          <a:extLst>
            <a:ext uri="{FF2B5EF4-FFF2-40B4-BE49-F238E27FC236}">
              <a16:creationId xmlns:a16="http://schemas.microsoft.com/office/drawing/2014/main" id="{C65D1283-CB4F-41DF-BA3B-AB3DF73B50A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2" name="Line 532">
          <a:extLst>
            <a:ext uri="{FF2B5EF4-FFF2-40B4-BE49-F238E27FC236}">
              <a16:creationId xmlns:a16="http://schemas.microsoft.com/office/drawing/2014/main" id="{B3B334D7-7B2D-48E3-8DA5-2FFDA872F4E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3" name="Line 533">
          <a:extLst>
            <a:ext uri="{FF2B5EF4-FFF2-40B4-BE49-F238E27FC236}">
              <a16:creationId xmlns:a16="http://schemas.microsoft.com/office/drawing/2014/main" id="{232775AA-8E03-43A1-8D08-2DD2DB98C1C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4" name="Line 534">
          <a:extLst>
            <a:ext uri="{FF2B5EF4-FFF2-40B4-BE49-F238E27FC236}">
              <a16:creationId xmlns:a16="http://schemas.microsoft.com/office/drawing/2014/main" id="{1F424B22-0026-4DE7-9EA4-9108EEE35FA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5" name="Line 535">
          <a:extLst>
            <a:ext uri="{FF2B5EF4-FFF2-40B4-BE49-F238E27FC236}">
              <a16:creationId xmlns:a16="http://schemas.microsoft.com/office/drawing/2014/main" id="{F128D7F1-3CBC-4054-92D2-3EE89078082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6" name="Line 536">
          <a:extLst>
            <a:ext uri="{FF2B5EF4-FFF2-40B4-BE49-F238E27FC236}">
              <a16:creationId xmlns:a16="http://schemas.microsoft.com/office/drawing/2014/main" id="{00A885E8-5C48-45F9-81EA-9E6EC6BDF99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7" name="Line 537">
          <a:extLst>
            <a:ext uri="{FF2B5EF4-FFF2-40B4-BE49-F238E27FC236}">
              <a16:creationId xmlns:a16="http://schemas.microsoft.com/office/drawing/2014/main" id="{3761C41C-1E17-40C0-BEC5-FF68F8F6C38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8" name="Line 538">
          <a:extLst>
            <a:ext uri="{FF2B5EF4-FFF2-40B4-BE49-F238E27FC236}">
              <a16:creationId xmlns:a16="http://schemas.microsoft.com/office/drawing/2014/main" id="{63DBB08A-53B7-4BB6-A404-4D5DE127D0B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39" name="Line 539">
          <a:extLst>
            <a:ext uri="{FF2B5EF4-FFF2-40B4-BE49-F238E27FC236}">
              <a16:creationId xmlns:a16="http://schemas.microsoft.com/office/drawing/2014/main" id="{2F7F2AB6-BEBB-43B5-89E6-7BA8067BAC6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0" name="Line 540">
          <a:extLst>
            <a:ext uri="{FF2B5EF4-FFF2-40B4-BE49-F238E27FC236}">
              <a16:creationId xmlns:a16="http://schemas.microsoft.com/office/drawing/2014/main" id="{A112ED97-F444-41E9-A407-EF20252339A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1" name="Line 541">
          <a:extLst>
            <a:ext uri="{FF2B5EF4-FFF2-40B4-BE49-F238E27FC236}">
              <a16:creationId xmlns:a16="http://schemas.microsoft.com/office/drawing/2014/main" id="{424B6585-8257-4141-817B-90921A4653D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2" name="Line 542">
          <a:extLst>
            <a:ext uri="{FF2B5EF4-FFF2-40B4-BE49-F238E27FC236}">
              <a16:creationId xmlns:a16="http://schemas.microsoft.com/office/drawing/2014/main" id="{928ED70C-3F78-4E3A-A70F-269F7EB675B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3" name="Line 543">
          <a:extLst>
            <a:ext uri="{FF2B5EF4-FFF2-40B4-BE49-F238E27FC236}">
              <a16:creationId xmlns:a16="http://schemas.microsoft.com/office/drawing/2014/main" id="{6AEA2BD5-15BF-4D30-85F5-5B51BF005F2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4" name="Line 544">
          <a:extLst>
            <a:ext uri="{FF2B5EF4-FFF2-40B4-BE49-F238E27FC236}">
              <a16:creationId xmlns:a16="http://schemas.microsoft.com/office/drawing/2014/main" id="{64C90B0E-824E-4EB9-8BE2-8BAD26F9339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5" name="Line 545">
          <a:extLst>
            <a:ext uri="{FF2B5EF4-FFF2-40B4-BE49-F238E27FC236}">
              <a16:creationId xmlns:a16="http://schemas.microsoft.com/office/drawing/2014/main" id="{A13EB580-FB8C-4215-B7BD-B7250C934FB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6" name="Line 546">
          <a:extLst>
            <a:ext uri="{FF2B5EF4-FFF2-40B4-BE49-F238E27FC236}">
              <a16:creationId xmlns:a16="http://schemas.microsoft.com/office/drawing/2014/main" id="{ED46EC66-DF80-46F5-80CA-B3543C1CEB8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7" name="Line 547">
          <a:extLst>
            <a:ext uri="{FF2B5EF4-FFF2-40B4-BE49-F238E27FC236}">
              <a16:creationId xmlns:a16="http://schemas.microsoft.com/office/drawing/2014/main" id="{AD890A15-3C30-44A2-8912-D705B603BE4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8" name="Line 548">
          <a:extLst>
            <a:ext uri="{FF2B5EF4-FFF2-40B4-BE49-F238E27FC236}">
              <a16:creationId xmlns:a16="http://schemas.microsoft.com/office/drawing/2014/main" id="{0C6FFA1B-5940-4060-BE5E-51EB7662505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49" name="Line 549">
          <a:extLst>
            <a:ext uri="{FF2B5EF4-FFF2-40B4-BE49-F238E27FC236}">
              <a16:creationId xmlns:a16="http://schemas.microsoft.com/office/drawing/2014/main" id="{188B7E86-0C70-417F-8D1A-B30283EE986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0" name="Line 550">
          <a:extLst>
            <a:ext uri="{FF2B5EF4-FFF2-40B4-BE49-F238E27FC236}">
              <a16:creationId xmlns:a16="http://schemas.microsoft.com/office/drawing/2014/main" id="{8805050B-F74B-40D6-B080-4641B6B5D6A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1" name="Line 551">
          <a:extLst>
            <a:ext uri="{FF2B5EF4-FFF2-40B4-BE49-F238E27FC236}">
              <a16:creationId xmlns:a16="http://schemas.microsoft.com/office/drawing/2014/main" id="{C49FFA86-3828-43EA-B4EA-A84086DF0AF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2" name="Line 552">
          <a:extLst>
            <a:ext uri="{FF2B5EF4-FFF2-40B4-BE49-F238E27FC236}">
              <a16:creationId xmlns:a16="http://schemas.microsoft.com/office/drawing/2014/main" id="{2A95B24C-3C21-4880-86EC-BE9639226A8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3" name="Line 553">
          <a:extLst>
            <a:ext uri="{FF2B5EF4-FFF2-40B4-BE49-F238E27FC236}">
              <a16:creationId xmlns:a16="http://schemas.microsoft.com/office/drawing/2014/main" id="{38E93AE8-B061-44F7-8649-4B1D446B1E6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4" name="Line 554">
          <a:extLst>
            <a:ext uri="{FF2B5EF4-FFF2-40B4-BE49-F238E27FC236}">
              <a16:creationId xmlns:a16="http://schemas.microsoft.com/office/drawing/2014/main" id="{6EBC0A94-0EDC-47DD-A320-88720E1780B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5" name="Line 555">
          <a:extLst>
            <a:ext uri="{FF2B5EF4-FFF2-40B4-BE49-F238E27FC236}">
              <a16:creationId xmlns:a16="http://schemas.microsoft.com/office/drawing/2014/main" id="{6E04D7E4-BEFF-4297-8C28-5E180346588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6" name="Line 556">
          <a:extLst>
            <a:ext uri="{FF2B5EF4-FFF2-40B4-BE49-F238E27FC236}">
              <a16:creationId xmlns:a16="http://schemas.microsoft.com/office/drawing/2014/main" id="{DFD00698-CCE7-435B-871B-5464C33DB9C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7" name="Line 557">
          <a:extLst>
            <a:ext uri="{FF2B5EF4-FFF2-40B4-BE49-F238E27FC236}">
              <a16:creationId xmlns:a16="http://schemas.microsoft.com/office/drawing/2014/main" id="{D09C6995-6227-4037-87DA-593F1226DE3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8" name="Line 558">
          <a:extLst>
            <a:ext uri="{FF2B5EF4-FFF2-40B4-BE49-F238E27FC236}">
              <a16:creationId xmlns:a16="http://schemas.microsoft.com/office/drawing/2014/main" id="{5083A82A-4331-4616-9EAF-2CBC5DC3A61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59" name="Line 559">
          <a:extLst>
            <a:ext uri="{FF2B5EF4-FFF2-40B4-BE49-F238E27FC236}">
              <a16:creationId xmlns:a16="http://schemas.microsoft.com/office/drawing/2014/main" id="{FBC34F29-D19E-47E5-9DA9-2C503C36E4E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0" name="Line 560">
          <a:extLst>
            <a:ext uri="{FF2B5EF4-FFF2-40B4-BE49-F238E27FC236}">
              <a16:creationId xmlns:a16="http://schemas.microsoft.com/office/drawing/2014/main" id="{88B49BEA-88E8-493C-8184-2F03B48D390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1" name="Line 561">
          <a:extLst>
            <a:ext uri="{FF2B5EF4-FFF2-40B4-BE49-F238E27FC236}">
              <a16:creationId xmlns:a16="http://schemas.microsoft.com/office/drawing/2014/main" id="{D46ED0F4-549A-4FFF-A279-FCE71106BDC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2" name="Line 562">
          <a:extLst>
            <a:ext uri="{FF2B5EF4-FFF2-40B4-BE49-F238E27FC236}">
              <a16:creationId xmlns:a16="http://schemas.microsoft.com/office/drawing/2014/main" id="{55F9D677-4F91-4FF6-942A-B91792B39B0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3" name="Line 563">
          <a:extLst>
            <a:ext uri="{FF2B5EF4-FFF2-40B4-BE49-F238E27FC236}">
              <a16:creationId xmlns:a16="http://schemas.microsoft.com/office/drawing/2014/main" id="{3F24521F-C5C8-468D-BA87-73409425DDA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4" name="Line 564">
          <a:extLst>
            <a:ext uri="{FF2B5EF4-FFF2-40B4-BE49-F238E27FC236}">
              <a16:creationId xmlns:a16="http://schemas.microsoft.com/office/drawing/2014/main" id="{4B64865C-90EC-42EA-9F0D-6F717C02BC6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5" name="Line 565">
          <a:extLst>
            <a:ext uri="{FF2B5EF4-FFF2-40B4-BE49-F238E27FC236}">
              <a16:creationId xmlns:a16="http://schemas.microsoft.com/office/drawing/2014/main" id="{DC8C14CE-220B-4BB0-8446-10A5DDEDCBD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6" name="Line 566">
          <a:extLst>
            <a:ext uri="{FF2B5EF4-FFF2-40B4-BE49-F238E27FC236}">
              <a16:creationId xmlns:a16="http://schemas.microsoft.com/office/drawing/2014/main" id="{5350B636-B428-42DD-ACA2-3A035AAF88B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7" name="Line 567">
          <a:extLst>
            <a:ext uri="{FF2B5EF4-FFF2-40B4-BE49-F238E27FC236}">
              <a16:creationId xmlns:a16="http://schemas.microsoft.com/office/drawing/2014/main" id="{C018D327-74F1-481E-B316-4D6BED014DD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8" name="Line 568">
          <a:extLst>
            <a:ext uri="{FF2B5EF4-FFF2-40B4-BE49-F238E27FC236}">
              <a16:creationId xmlns:a16="http://schemas.microsoft.com/office/drawing/2014/main" id="{958ACB86-8C4B-4C23-9895-00431423753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69" name="Line 569">
          <a:extLst>
            <a:ext uri="{FF2B5EF4-FFF2-40B4-BE49-F238E27FC236}">
              <a16:creationId xmlns:a16="http://schemas.microsoft.com/office/drawing/2014/main" id="{F1C60B8D-46A9-4DB9-BFC6-94503612CFE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0" name="Line 570">
          <a:extLst>
            <a:ext uri="{FF2B5EF4-FFF2-40B4-BE49-F238E27FC236}">
              <a16:creationId xmlns:a16="http://schemas.microsoft.com/office/drawing/2014/main" id="{F64B7774-A2AC-436F-8A13-6B7D5BDCE4E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1" name="Line 571">
          <a:extLst>
            <a:ext uri="{FF2B5EF4-FFF2-40B4-BE49-F238E27FC236}">
              <a16:creationId xmlns:a16="http://schemas.microsoft.com/office/drawing/2014/main" id="{7D2AC07E-3048-4D55-AE89-1FFCB5FB50A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2" name="Line 572">
          <a:extLst>
            <a:ext uri="{FF2B5EF4-FFF2-40B4-BE49-F238E27FC236}">
              <a16:creationId xmlns:a16="http://schemas.microsoft.com/office/drawing/2014/main" id="{0F0837BF-4476-44E7-B959-99FC5CF8A55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3" name="Line 573">
          <a:extLst>
            <a:ext uri="{FF2B5EF4-FFF2-40B4-BE49-F238E27FC236}">
              <a16:creationId xmlns:a16="http://schemas.microsoft.com/office/drawing/2014/main" id="{10B106F2-045F-42D2-9469-8ED2D846281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4" name="Line 574">
          <a:extLst>
            <a:ext uri="{FF2B5EF4-FFF2-40B4-BE49-F238E27FC236}">
              <a16:creationId xmlns:a16="http://schemas.microsoft.com/office/drawing/2014/main" id="{AD7EC9E3-0014-4BFB-97FB-FE7C8083428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5" name="Line 575">
          <a:extLst>
            <a:ext uri="{FF2B5EF4-FFF2-40B4-BE49-F238E27FC236}">
              <a16:creationId xmlns:a16="http://schemas.microsoft.com/office/drawing/2014/main" id="{4203866B-C0D1-47C3-9DE1-DBDC0A14FC9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6" name="Line 576">
          <a:extLst>
            <a:ext uri="{FF2B5EF4-FFF2-40B4-BE49-F238E27FC236}">
              <a16:creationId xmlns:a16="http://schemas.microsoft.com/office/drawing/2014/main" id="{AA1F0ED9-613F-4117-8AD5-7A8BFA31E51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7" name="Line 577">
          <a:extLst>
            <a:ext uri="{FF2B5EF4-FFF2-40B4-BE49-F238E27FC236}">
              <a16:creationId xmlns:a16="http://schemas.microsoft.com/office/drawing/2014/main" id="{6B29EB4E-0FBA-4CAF-9F0A-A86B934998C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8" name="Line 578">
          <a:extLst>
            <a:ext uri="{FF2B5EF4-FFF2-40B4-BE49-F238E27FC236}">
              <a16:creationId xmlns:a16="http://schemas.microsoft.com/office/drawing/2014/main" id="{9DF19BE3-84A7-41A8-8DA4-7624DACC375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79" name="Line 579">
          <a:extLst>
            <a:ext uri="{FF2B5EF4-FFF2-40B4-BE49-F238E27FC236}">
              <a16:creationId xmlns:a16="http://schemas.microsoft.com/office/drawing/2014/main" id="{D6313E2F-3CB3-402B-98D6-7520D886488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80" name="Line 580">
          <a:extLst>
            <a:ext uri="{FF2B5EF4-FFF2-40B4-BE49-F238E27FC236}">
              <a16:creationId xmlns:a16="http://schemas.microsoft.com/office/drawing/2014/main" id="{51FF5E5B-D87C-4E26-A740-A59C5EDAFFF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81" name="Line 581">
          <a:extLst>
            <a:ext uri="{FF2B5EF4-FFF2-40B4-BE49-F238E27FC236}">
              <a16:creationId xmlns:a16="http://schemas.microsoft.com/office/drawing/2014/main" id="{E23158B6-380E-4798-AFB3-F65FAAF5504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82" name="Line 582">
          <a:extLst>
            <a:ext uri="{FF2B5EF4-FFF2-40B4-BE49-F238E27FC236}">
              <a16:creationId xmlns:a16="http://schemas.microsoft.com/office/drawing/2014/main" id="{359047C3-35B6-4ABB-BE07-84555C1F22A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83" name="Line 583">
          <a:extLst>
            <a:ext uri="{FF2B5EF4-FFF2-40B4-BE49-F238E27FC236}">
              <a16:creationId xmlns:a16="http://schemas.microsoft.com/office/drawing/2014/main" id="{356814F9-DC4F-41E7-8EC3-1F3A0F8F51C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984" name="Line 584">
          <a:extLst>
            <a:ext uri="{FF2B5EF4-FFF2-40B4-BE49-F238E27FC236}">
              <a16:creationId xmlns:a16="http://schemas.microsoft.com/office/drawing/2014/main" id="{2929E188-4FFD-4C5E-BE4A-4C1A51B6AB2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985" name="Line 585">
          <a:extLst>
            <a:ext uri="{FF2B5EF4-FFF2-40B4-BE49-F238E27FC236}">
              <a16:creationId xmlns:a16="http://schemas.microsoft.com/office/drawing/2014/main" id="{D5E471F6-DA76-4972-BC2A-40A85D5DC549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986" name="Line 586">
          <a:extLst>
            <a:ext uri="{FF2B5EF4-FFF2-40B4-BE49-F238E27FC236}">
              <a16:creationId xmlns:a16="http://schemas.microsoft.com/office/drawing/2014/main" id="{67621277-B59A-44E6-B205-107009915BF5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987" name="Line 587">
          <a:extLst>
            <a:ext uri="{FF2B5EF4-FFF2-40B4-BE49-F238E27FC236}">
              <a16:creationId xmlns:a16="http://schemas.microsoft.com/office/drawing/2014/main" id="{27CED95B-A9BF-47D8-85B4-1A966B0E95EA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988" name="Line 588">
          <a:extLst>
            <a:ext uri="{FF2B5EF4-FFF2-40B4-BE49-F238E27FC236}">
              <a16:creationId xmlns:a16="http://schemas.microsoft.com/office/drawing/2014/main" id="{1BFBEE1E-51B8-4D61-B0A4-ECE6D2191F58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89" name="Line 589">
          <a:extLst>
            <a:ext uri="{FF2B5EF4-FFF2-40B4-BE49-F238E27FC236}">
              <a16:creationId xmlns:a16="http://schemas.microsoft.com/office/drawing/2014/main" id="{36641BAF-3B34-4793-8A6C-F46EDA162DB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0" name="Line 590">
          <a:extLst>
            <a:ext uri="{FF2B5EF4-FFF2-40B4-BE49-F238E27FC236}">
              <a16:creationId xmlns:a16="http://schemas.microsoft.com/office/drawing/2014/main" id="{7428B2F1-3464-4AD4-B88D-3FD878E7321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1" name="Line 591">
          <a:extLst>
            <a:ext uri="{FF2B5EF4-FFF2-40B4-BE49-F238E27FC236}">
              <a16:creationId xmlns:a16="http://schemas.microsoft.com/office/drawing/2014/main" id="{9F66B7EF-280B-406C-A4FC-3DFAC6585C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2" name="Line 592">
          <a:extLst>
            <a:ext uri="{FF2B5EF4-FFF2-40B4-BE49-F238E27FC236}">
              <a16:creationId xmlns:a16="http://schemas.microsoft.com/office/drawing/2014/main" id="{BDB49C12-C85D-4934-B9F9-CAD21E0A35F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3" name="Line 593">
          <a:extLst>
            <a:ext uri="{FF2B5EF4-FFF2-40B4-BE49-F238E27FC236}">
              <a16:creationId xmlns:a16="http://schemas.microsoft.com/office/drawing/2014/main" id="{834DFF91-A927-4ECF-9CC8-BB248D32570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4" name="Line 594">
          <a:extLst>
            <a:ext uri="{FF2B5EF4-FFF2-40B4-BE49-F238E27FC236}">
              <a16:creationId xmlns:a16="http://schemas.microsoft.com/office/drawing/2014/main" id="{990CE219-49A1-410A-B497-70E31251B26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5" name="Line 595">
          <a:extLst>
            <a:ext uri="{FF2B5EF4-FFF2-40B4-BE49-F238E27FC236}">
              <a16:creationId xmlns:a16="http://schemas.microsoft.com/office/drawing/2014/main" id="{8F261E4D-4B72-43D0-9B9C-AFBCD2DE546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6" name="Line 596">
          <a:extLst>
            <a:ext uri="{FF2B5EF4-FFF2-40B4-BE49-F238E27FC236}">
              <a16:creationId xmlns:a16="http://schemas.microsoft.com/office/drawing/2014/main" id="{FA768CBE-2D08-4A87-A46F-519CF5F5084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7" name="Line 597">
          <a:extLst>
            <a:ext uri="{FF2B5EF4-FFF2-40B4-BE49-F238E27FC236}">
              <a16:creationId xmlns:a16="http://schemas.microsoft.com/office/drawing/2014/main" id="{7B70F782-48A8-43C8-9D04-4D2ADE7ABE8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8" name="Line 598">
          <a:extLst>
            <a:ext uri="{FF2B5EF4-FFF2-40B4-BE49-F238E27FC236}">
              <a16:creationId xmlns:a16="http://schemas.microsoft.com/office/drawing/2014/main" id="{9562D4F1-3AFB-481F-A3F5-ADB47219AF6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3999" name="Line 599">
          <a:extLst>
            <a:ext uri="{FF2B5EF4-FFF2-40B4-BE49-F238E27FC236}">
              <a16:creationId xmlns:a16="http://schemas.microsoft.com/office/drawing/2014/main" id="{9CC68706-7107-4C87-810E-B5793D1AB28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0" name="Line 600">
          <a:extLst>
            <a:ext uri="{FF2B5EF4-FFF2-40B4-BE49-F238E27FC236}">
              <a16:creationId xmlns:a16="http://schemas.microsoft.com/office/drawing/2014/main" id="{1504F37F-9736-4EFE-B5F3-9BA3D3051C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1" name="Line 601">
          <a:extLst>
            <a:ext uri="{FF2B5EF4-FFF2-40B4-BE49-F238E27FC236}">
              <a16:creationId xmlns:a16="http://schemas.microsoft.com/office/drawing/2014/main" id="{BEF5ABE1-37B4-4360-B9F9-5CD6BC189DC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2" name="Line 602">
          <a:extLst>
            <a:ext uri="{FF2B5EF4-FFF2-40B4-BE49-F238E27FC236}">
              <a16:creationId xmlns:a16="http://schemas.microsoft.com/office/drawing/2014/main" id="{017C41C7-BE10-48C6-BA0B-3FC1712975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3" name="Line 603">
          <a:extLst>
            <a:ext uri="{FF2B5EF4-FFF2-40B4-BE49-F238E27FC236}">
              <a16:creationId xmlns:a16="http://schemas.microsoft.com/office/drawing/2014/main" id="{7E3C882D-3B96-484F-AE69-3F8816BA8CE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4" name="Line 604">
          <a:extLst>
            <a:ext uri="{FF2B5EF4-FFF2-40B4-BE49-F238E27FC236}">
              <a16:creationId xmlns:a16="http://schemas.microsoft.com/office/drawing/2014/main" id="{97921629-DB64-438B-B83B-DEABCC90B18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5" name="Line 605">
          <a:extLst>
            <a:ext uri="{FF2B5EF4-FFF2-40B4-BE49-F238E27FC236}">
              <a16:creationId xmlns:a16="http://schemas.microsoft.com/office/drawing/2014/main" id="{EAEEF643-D014-4755-AF13-52A4981185A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6" name="Line 606">
          <a:extLst>
            <a:ext uri="{FF2B5EF4-FFF2-40B4-BE49-F238E27FC236}">
              <a16:creationId xmlns:a16="http://schemas.microsoft.com/office/drawing/2014/main" id="{3DBD45C2-5FF0-43EE-B784-C51ADF1971F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7" name="Line 607">
          <a:extLst>
            <a:ext uri="{FF2B5EF4-FFF2-40B4-BE49-F238E27FC236}">
              <a16:creationId xmlns:a16="http://schemas.microsoft.com/office/drawing/2014/main" id="{7DCDFEA0-FE24-4106-A258-B55A9164C5C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8" name="Line 608">
          <a:extLst>
            <a:ext uri="{FF2B5EF4-FFF2-40B4-BE49-F238E27FC236}">
              <a16:creationId xmlns:a16="http://schemas.microsoft.com/office/drawing/2014/main" id="{C40971D5-DB93-4ADF-A2A8-4246437A1A6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09" name="Line 609">
          <a:extLst>
            <a:ext uri="{FF2B5EF4-FFF2-40B4-BE49-F238E27FC236}">
              <a16:creationId xmlns:a16="http://schemas.microsoft.com/office/drawing/2014/main" id="{DC6A3C8E-4F63-44C7-8A08-690C070398C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0" name="Line 610">
          <a:extLst>
            <a:ext uri="{FF2B5EF4-FFF2-40B4-BE49-F238E27FC236}">
              <a16:creationId xmlns:a16="http://schemas.microsoft.com/office/drawing/2014/main" id="{B37DED84-E50E-438A-ADD4-6395ED16A15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1" name="Line 611">
          <a:extLst>
            <a:ext uri="{FF2B5EF4-FFF2-40B4-BE49-F238E27FC236}">
              <a16:creationId xmlns:a16="http://schemas.microsoft.com/office/drawing/2014/main" id="{C5299EAE-3A74-4BE3-A857-6834AF2028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2" name="Line 612">
          <a:extLst>
            <a:ext uri="{FF2B5EF4-FFF2-40B4-BE49-F238E27FC236}">
              <a16:creationId xmlns:a16="http://schemas.microsoft.com/office/drawing/2014/main" id="{255BABB9-8B9B-46AC-903D-5B04CBB86FA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3" name="Line 613">
          <a:extLst>
            <a:ext uri="{FF2B5EF4-FFF2-40B4-BE49-F238E27FC236}">
              <a16:creationId xmlns:a16="http://schemas.microsoft.com/office/drawing/2014/main" id="{CB08A4A3-551E-4C82-B491-AA0CE21EA18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4" name="Line 614">
          <a:extLst>
            <a:ext uri="{FF2B5EF4-FFF2-40B4-BE49-F238E27FC236}">
              <a16:creationId xmlns:a16="http://schemas.microsoft.com/office/drawing/2014/main" id="{8D1133D4-FD6F-4DFD-B1DA-6BC4F5C0E7F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5" name="Line 615">
          <a:extLst>
            <a:ext uri="{FF2B5EF4-FFF2-40B4-BE49-F238E27FC236}">
              <a16:creationId xmlns:a16="http://schemas.microsoft.com/office/drawing/2014/main" id="{BC70F30C-D94B-49FE-8D62-B84CB8B6B1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6" name="Line 616">
          <a:extLst>
            <a:ext uri="{FF2B5EF4-FFF2-40B4-BE49-F238E27FC236}">
              <a16:creationId xmlns:a16="http://schemas.microsoft.com/office/drawing/2014/main" id="{1C11D8F2-6B3B-4494-B771-083CD95274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7" name="Line 617">
          <a:extLst>
            <a:ext uri="{FF2B5EF4-FFF2-40B4-BE49-F238E27FC236}">
              <a16:creationId xmlns:a16="http://schemas.microsoft.com/office/drawing/2014/main" id="{A3D82849-65B8-40AE-862B-077A3F51110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8" name="Line 618">
          <a:extLst>
            <a:ext uri="{FF2B5EF4-FFF2-40B4-BE49-F238E27FC236}">
              <a16:creationId xmlns:a16="http://schemas.microsoft.com/office/drawing/2014/main" id="{DA65469A-40D6-4C02-812E-0C9E60D4E0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19" name="Line 619">
          <a:extLst>
            <a:ext uri="{FF2B5EF4-FFF2-40B4-BE49-F238E27FC236}">
              <a16:creationId xmlns:a16="http://schemas.microsoft.com/office/drawing/2014/main" id="{3749F346-9E10-4389-B8BD-398DAD2680A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0" name="Line 620">
          <a:extLst>
            <a:ext uri="{FF2B5EF4-FFF2-40B4-BE49-F238E27FC236}">
              <a16:creationId xmlns:a16="http://schemas.microsoft.com/office/drawing/2014/main" id="{30E8220D-D1C3-4982-912A-9AE2D84C7FB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1" name="Line 621">
          <a:extLst>
            <a:ext uri="{FF2B5EF4-FFF2-40B4-BE49-F238E27FC236}">
              <a16:creationId xmlns:a16="http://schemas.microsoft.com/office/drawing/2014/main" id="{FDE3E77A-B4A9-435C-9353-57131B94207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2" name="Line 622">
          <a:extLst>
            <a:ext uri="{FF2B5EF4-FFF2-40B4-BE49-F238E27FC236}">
              <a16:creationId xmlns:a16="http://schemas.microsoft.com/office/drawing/2014/main" id="{CDC0EA43-D145-4BCB-844A-3FA8AD7BD3B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3" name="Line 623">
          <a:extLst>
            <a:ext uri="{FF2B5EF4-FFF2-40B4-BE49-F238E27FC236}">
              <a16:creationId xmlns:a16="http://schemas.microsoft.com/office/drawing/2014/main" id="{71874C6A-BFB2-4000-8748-DF924D2651E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4" name="Line 624">
          <a:extLst>
            <a:ext uri="{FF2B5EF4-FFF2-40B4-BE49-F238E27FC236}">
              <a16:creationId xmlns:a16="http://schemas.microsoft.com/office/drawing/2014/main" id="{936C7675-DA90-4AAF-86B3-92A509FA9F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5" name="Line 625">
          <a:extLst>
            <a:ext uri="{FF2B5EF4-FFF2-40B4-BE49-F238E27FC236}">
              <a16:creationId xmlns:a16="http://schemas.microsoft.com/office/drawing/2014/main" id="{1B3C581D-8C09-439A-99CC-B0033DF6DDE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6" name="Line 626">
          <a:extLst>
            <a:ext uri="{FF2B5EF4-FFF2-40B4-BE49-F238E27FC236}">
              <a16:creationId xmlns:a16="http://schemas.microsoft.com/office/drawing/2014/main" id="{CA324D44-B0F3-4FC1-B0CD-1464E1743B0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7" name="Line 627">
          <a:extLst>
            <a:ext uri="{FF2B5EF4-FFF2-40B4-BE49-F238E27FC236}">
              <a16:creationId xmlns:a16="http://schemas.microsoft.com/office/drawing/2014/main" id="{4AD3EEC2-1E08-4538-ABFD-5F8EECD7FF6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8" name="Line 628">
          <a:extLst>
            <a:ext uri="{FF2B5EF4-FFF2-40B4-BE49-F238E27FC236}">
              <a16:creationId xmlns:a16="http://schemas.microsoft.com/office/drawing/2014/main" id="{76B276E4-599C-47B8-8FD0-94D57A5B9C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29" name="Line 629">
          <a:extLst>
            <a:ext uri="{FF2B5EF4-FFF2-40B4-BE49-F238E27FC236}">
              <a16:creationId xmlns:a16="http://schemas.microsoft.com/office/drawing/2014/main" id="{CBE909A4-D95F-46FF-9879-6B97563319C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0" name="Line 630">
          <a:extLst>
            <a:ext uri="{FF2B5EF4-FFF2-40B4-BE49-F238E27FC236}">
              <a16:creationId xmlns:a16="http://schemas.microsoft.com/office/drawing/2014/main" id="{66C2665A-F0E3-4DBF-AB0C-9C35B0BFE46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1" name="Line 631">
          <a:extLst>
            <a:ext uri="{FF2B5EF4-FFF2-40B4-BE49-F238E27FC236}">
              <a16:creationId xmlns:a16="http://schemas.microsoft.com/office/drawing/2014/main" id="{DA8F02AD-6A39-403D-AC9A-21C7F228733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2" name="Line 632">
          <a:extLst>
            <a:ext uri="{FF2B5EF4-FFF2-40B4-BE49-F238E27FC236}">
              <a16:creationId xmlns:a16="http://schemas.microsoft.com/office/drawing/2014/main" id="{7084A765-D3A2-433C-8B57-17EEB67F69A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3" name="Line 633">
          <a:extLst>
            <a:ext uri="{FF2B5EF4-FFF2-40B4-BE49-F238E27FC236}">
              <a16:creationId xmlns:a16="http://schemas.microsoft.com/office/drawing/2014/main" id="{16752D88-2FF9-4349-98EA-87FAB36A19F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4" name="Line 634">
          <a:extLst>
            <a:ext uri="{FF2B5EF4-FFF2-40B4-BE49-F238E27FC236}">
              <a16:creationId xmlns:a16="http://schemas.microsoft.com/office/drawing/2014/main" id="{506B8877-E9E1-4AF2-8DE2-0E06F1D12EE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5" name="Line 635">
          <a:extLst>
            <a:ext uri="{FF2B5EF4-FFF2-40B4-BE49-F238E27FC236}">
              <a16:creationId xmlns:a16="http://schemas.microsoft.com/office/drawing/2014/main" id="{D53F366A-327F-4E1F-A472-51CAE5454ED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6" name="Line 636">
          <a:extLst>
            <a:ext uri="{FF2B5EF4-FFF2-40B4-BE49-F238E27FC236}">
              <a16:creationId xmlns:a16="http://schemas.microsoft.com/office/drawing/2014/main" id="{D9F7D7F5-0486-4C87-A781-9FE556ED0DD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7" name="Line 637">
          <a:extLst>
            <a:ext uri="{FF2B5EF4-FFF2-40B4-BE49-F238E27FC236}">
              <a16:creationId xmlns:a16="http://schemas.microsoft.com/office/drawing/2014/main" id="{0E486CE1-BCB6-4E00-91AC-5B908C6EB73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8" name="Line 638">
          <a:extLst>
            <a:ext uri="{FF2B5EF4-FFF2-40B4-BE49-F238E27FC236}">
              <a16:creationId xmlns:a16="http://schemas.microsoft.com/office/drawing/2014/main" id="{2718F19E-0BE0-4CFC-8B96-56B3923F491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39" name="Line 639">
          <a:extLst>
            <a:ext uri="{FF2B5EF4-FFF2-40B4-BE49-F238E27FC236}">
              <a16:creationId xmlns:a16="http://schemas.microsoft.com/office/drawing/2014/main" id="{1E71F3CB-33D4-4934-B755-1DC2B8EEF4A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0" name="Line 640">
          <a:extLst>
            <a:ext uri="{FF2B5EF4-FFF2-40B4-BE49-F238E27FC236}">
              <a16:creationId xmlns:a16="http://schemas.microsoft.com/office/drawing/2014/main" id="{40F74811-87C6-4D25-A9BA-5380F47B842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1" name="Line 641">
          <a:extLst>
            <a:ext uri="{FF2B5EF4-FFF2-40B4-BE49-F238E27FC236}">
              <a16:creationId xmlns:a16="http://schemas.microsoft.com/office/drawing/2014/main" id="{0D9416D6-57AE-4004-86FB-9FE6D5811B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2" name="Line 642">
          <a:extLst>
            <a:ext uri="{FF2B5EF4-FFF2-40B4-BE49-F238E27FC236}">
              <a16:creationId xmlns:a16="http://schemas.microsoft.com/office/drawing/2014/main" id="{FD9FB3C9-F00E-4A16-978B-BDF666D585E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3" name="Line 643">
          <a:extLst>
            <a:ext uri="{FF2B5EF4-FFF2-40B4-BE49-F238E27FC236}">
              <a16:creationId xmlns:a16="http://schemas.microsoft.com/office/drawing/2014/main" id="{4F1270BB-5400-4FEE-BD98-8B8E65683F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4" name="Line 644">
          <a:extLst>
            <a:ext uri="{FF2B5EF4-FFF2-40B4-BE49-F238E27FC236}">
              <a16:creationId xmlns:a16="http://schemas.microsoft.com/office/drawing/2014/main" id="{54B16A19-1F9B-4755-90A1-991FF6F378A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5" name="Line 645">
          <a:extLst>
            <a:ext uri="{FF2B5EF4-FFF2-40B4-BE49-F238E27FC236}">
              <a16:creationId xmlns:a16="http://schemas.microsoft.com/office/drawing/2014/main" id="{71EE45A8-B000-4C4C-AF90-DF99035DDD9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6" name="Line 646">
          <a:extLst>
            <a:ext uri="{FF2B5EF4-FFF2-40B4-BE49-F238E27FC236}">
              <a16:creationId xmlns:a16="http://schemas.microsoft.com/office/drawing/2014/main" id="{772F638A-22D5-4AA4-8E1C-B16B88002E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7" name="Line 647">
          <a:extLst>
            <a:ext uri="{FF2B5EF4-FFF2-40B4-BE49-F238E27FC236}">
              <a16:creationId xmlns:a16="http://schemas.microsoft.com/office/drawing/2014/main" id="{9D4A064E-F09A-4121-B7A9-3A805E95734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8" name="Line 648">
          <a:extLst>
            <a:ext uri="{FF2B5EF4-FFF2-40B4-BE49-F238E27FC236}">
              <a16:creationId xmlns:a16="http://schemas.microsoft.com/office/drawing/2014/main" id="{B17F297C-7F34-4B5F-974C-72A38785F04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49" name="Line 649">
          <a:extLst>
            <a:ext uri="{FF2B5EF4-FFF2-40B4-BE49-F238E27FC236}">
              <a16:creationId xmlns:a16="http://schemas.microsoft.com/office/drawing/2014/main" id="{23E34A4A-03D1-408A-AC31-1CE1FD520FB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0" name="Line 650">
          <a:extLst>
            <a:ext uri="{FF2B5EF4-FFF2-40B4-BE49-F238E27FC236}">
              <a16:creationId xmlns:a16="http://schemas.microsoft.com/office/drawing/2014/main" id="{488B52DA-3807-4B10-9F00-C65D9E3476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1" name="Line 651">
          <a:extLst>
            <a:ext uri="{FF2B5EF4-FFF2-40B4-BE49-F238E27FC236}">
              <a16:creationId xmlns:a16="http://schemas.microsoft.com/office/drawing/2014/main" id="{D21949A3-6457-4197-A079-208B68EB98E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2" name="Line 652">
          <a:extLst>
            <a:ext uri="{FF2B5EF4-FFF2-40B4-BE49-F238E27FC236}">
              <a16:creationId xmlns:a16="http://schemas.microsoft.com/office/drawing/2014/main" id="{2136404F-70DB-427D-AF66-9BE7FCB6741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3" name="Line 653">
          <a:extLst>
            <a:ext uri="{FF2B5EF4-FFF2-40B4-BE49-F238E27FC236}">
              <a16:creationId xmlns:a16="http://schemas.microsoft.com/office/drawing/2014/main" id="{07007296-9AE8-45E4-9F2C-E34CC1F2703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4" name="Line 654">
          <a:extLst>
            <a:ext uri="{FF2B5EF4-FFF2-40B4-BE49-F238E27FC236}">
              <a16:creationId xmlns:a16="http://schemas.microsoft.com/office/drawing/2014/main" id="{17CD79E2-B242-4113-9106-E83BB19541B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5" name="Line 655">
          <a:extLst>
            <a:ext uri="{FF2B5EF4-FFF2-40B4-BE49-F238E27FC236}">
              <a16:creationId xmlns:a16="http://schemas.microsoft.com/office/drawing/2014/main" id="{BF4E537F-099F-4787-838D-314736D4F8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6" name="Line 656">
          <a:extLst>
            <a:ext uri="{FF2B5EF4-FFF2-40B4-BE49-F238E27FC236}">
              <a16:creationId xmlns:a16="http://schemas.microsoft.com/office/drawing/2014/main" id="{FD7D51E0-B4B5-4FE0-B6ED-BAE8C143D1B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7" name="Line 657">
          <a:extLst>
            <a:ext uri="{FF2B5EF4-FFF2-40B4-BE49-F238E27FC236}">
              <a16:creationId xmlns:a16="http://schemas.microsoft.com/office/drawing/2014/main" id="{ED561C31-E496-4321-9F12-8050E7064DA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8" name="Line 658">
          <a:extLst>
            <a:ext uri="{FF2B5EF4-FFF2-40B4-BE49-F238E27FC236}">
              <a16:creationId xmlns:a16="http://schemas.microsoft.com/office/drawing/2014/main" id="{19BEFF4C-B9A9-45E6-8C46-949B517130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59" name="Line 659">
          <a:extLst>
            <a:ext uri="{FF2B5EF4-FFF2-40B4-BE49-F238E27FC236}">
              <a16:creationId xmlns:a16="http://schemas.microsoft.com/office/drawing/2014/main" id="{233AF9ED-4F22-4471-BB5E-67C0FE417AC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0" name="Line 660">
          <a:extLst>
            <a:ext uri="{FF2B5EF4-FFF2-40B4-BE49-F238E27FC236}">
              <a16:creationId xmlns:a16="http://schemas.microsoft.com/office/drawing/2014/main" id="{1611A0CE-8A03-46B5-BB77-111369E2075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1" name="Line 661">
          <a:extLst>
            <a:ext uri="{FF2B5EF4-FFF2-40B4-BE49-F238E27FC236}">
              <a16:creationId xmlns:a16="http://schemas.microsoft.com/office/drawing/2014/main" id="{FB3759B4-4345-4D90-937D-1BDC77D8F85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2" name="Line 662">
          <a:extLst>
            <a:ext uri="{FF2B5EF4-FFF2-40B4-BE49-F238E27FC236}">
              <a16:creationId xmlns:a16="http://schemas.microsoft.com/office/drawing/2014/main" id="{38560F23-86F9-4BCF-BCF9-9DA5DB3241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3" name="Line 663">
          <a:extLst>
            <a:ext uri="{FF2B5EF4-FFF2-40B4-BE49-F238E27FC236}">
              <a16:creationId xmlns:a16="http://schemas.microsoft.com/office/drawing/2014/main" id="{977B6552-5210-4079-A5A1-74167B6BD2D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4" name="Line 664">
          <a:extLst>
            <a:ext uri="{FF2B5EF4-FFF2-40B4-BE49-F238E27FC236}">
              <a16:creationId xmlns:a16="http://schemas.microsoft.com/office/drawing/2014/main" id="{7ACB8957-7B8E-44CC-BA1F-1B6F384EF26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5" name="Line 665">
          <a:extLst>
            <a:ext uri="{FF2B5EF4-FFF2-40B4-BE49-F238E27FC236}">
              <a16:creationId xmlns:a16="http://schemas.microsoft.com/office/drawing/2014/main" id="{08A43845-8779-4D60-9EC9-98C324C1213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6" name="Line 666">
          <a:extLst>
            <a:ext uri="{FF2B5EF4-FFF2-40B4-BE49-F238E27FC236}">
              <a16:creationId xmlns:a16="http://schemas.microsoft.com/office/drawing/2014/main" id="{AAA9510E-740B-45CD-AFC3-EF687ED71D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7" name="Line 667">
          <a:extLst>
            <a:ext uri="{FF2B5EF4-FFF2-40B4-BE49-F238E27FC236}">
              <a16:creationId xmlns:a16="http://schemas.microsoft.com/office/drawing/2014/main" id="{20D41714-0F7D-42AF-9ECB-FE22680165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8" name="Line 668">
          <a:extLst>
            <a:ext uri="{FF2B5EF4-FFF2-40B4-BE49-F238E27FC236}">
              <a16:creationId xmlns:a16="http://schemas.microsoft.com/office/drawing/2014/main" id="{2990C17F-DE4C-424B-BF9B-EFBF12B7371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69" name="Line 669">
          <a:extLst>
            <a:ext uri="{FF2B5EF4-FFF2-40B4-BE49-F238E27FC236}">
              <a16:creationId xmlns:a16="http://schemas.microsoft.com/office/drawing/2014/main" id="{E5DD8BCD-F00E-4019-AC47-885FD347CF2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0" name="Line 670">
          <a:extLst>
            <a:ext uri="{FF2B5EF4-FFF2-40B4-BE49-F238E27FC236}">
              <a16:creationId xmlns:a16="http://schemas.microsoft.com/office/drawing/2014/main" id="{4447075B-11C4-479A-921F-601D0880BFC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1" name="Line 671">
          <a:extLst>
            <a:ext uri="{FF2B5EF4-FFF2-40B4-BE49-F238E27FC236}">
              <a16:creationId xmlns:a16="http://schemas.microsoft.com/office/drawing/2014/main" id="{D5B6CDD2-1802-45A5-9411-264523912E9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2" name="Line 672">
          <a:extLst>
            <a:ext uri="{FF2B5EF4-FFF2-40B4-BE49-F238E27FC236}">
              <a16:creationId xmlns:a16="http://schemas.microsoft.com/office/drawing/2014/main" id="{C9293267-E0B2-4C2B-9ABA-07D1BD70BD2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3" name="Line 673">
          <a:extLst>
            <a:ext uri="{FF2B5EF4-FFF2-40B4-BE49-F238E27FC236}">
              <a16:creationId xmlns:a16="http://schemas.microsoft.com/office/drawing/2014/main" id="{B2D9B143-CB49-4E11-9C28-CFA6398CD05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4" name="Line 674">
          <a:extLst>
            <a:ext uri="{FF2B5EF4-FFF2-40B4-BE49-F238E27FC236}">
              <a16:creationId xmlns:a16="http://schemas.microsoft.com/office/drawing/2014/main" id="{0678C845-CE7A-4DDD-BFA9-2700552D8A0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5" name="Line 675">
          <a:extLst>
            <a:ext uri="{FF2B5EF4-FFF2-40B4-BE49-F238E27FC236}">
              <a16:creationId xmlns:a16="http://schemas.microsoft.com/office/drawing/2014/main" id="{E6C5B885-50A3-4CA0-B7E8-08132885EC4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6" name="Line 676">
          <a:extLst>
            <a:ext uri="{FF2B5EF4-FFF2-40B4-BE49-F238E27FC236}">
              <a16:creationId xmlns:a16="http://schemas.microsoft.com/office/drawing/2014/main" id="{08B4374A-FC7F-487D-95FE-3A979AC1983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7" name="Line 677">
          <a:extLst>
            <a:ext uri="{FF2B5EF4-FFF2-40B4-BE49-F238E27FC236}">
              <a16:creationId xmlns:a16="http://schemas.microsoft.com/office/drawing/2014/main" id="{3E9A21CB-1639-4863-8067-F7880059E1B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8" name="Line 678">
          <a:extLst>
            <a:ext uri="{FF2B5EF4-FFF2-40B4-BE49-F238E27FC236}">
              <a16:creationId xmlns:a16="http://schemas.microsoft.com/office/drawing/2014/main" id="{FB7474D8-894C-45D5-95DD-CF9B55BECF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79" name="Line 679">
          <a:extLst>
            <a:ext uri="{FF2B5EF4-FFF2-40B4-BE49-F238E27FC236}">
              <a16:creationId xmlns:a16="http://schemas.microsoft.com/office/drawing/2014/main" id="{4FAB7879-F83F-488C-9068-718A44A9E5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0" name="Line 680">
          <a:extLst>
            <a:ext uri="{FF2B5EF4-FFF2-40B4-BE49-F238E27FC236}">
              <a16:creationId xmlns:a16="http://schemas.microsoft.com/office/drawing/2014/main" id="{7988CC95-90BF-4B78-AA7B-4A6377011F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1" name="Line 681">
          <a:extLst>
            <a:ext uri="{FF2B5EF4-FFF2-40B4-BE49-F238E27FC236}">
              <a16:creationId xmlns:a16="http://schemas.microsoft.com/office/drawing/2014/main" id="{09164E46-7681-4206-A949-F6581D51608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2" name="Line 682">
          <a:extLst>
            <a:ext uri="{FF2B5EF4-FFF2-40B4-BE49-F238E27FC236}">
              <a16:creationId xmlns:a16="http://schemas.microsoft.com/office/drawing/2014/main" id="{898C2092-94FF-43BE-A5E9-9D039125ED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3" name="Line 683">
          <a:extLst>
            <a:ext uri="{FF2B5EF4-FFF2-40B4-BE49-F238E27FC236}">
              <a16:creationId xmlns:a16="http://schemas.microsoft.com/office/drawing/2014/main" id="{0415035E-9F05-483C-9531-6DCA280C3FE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4" name="Line 684">
          <a:extLst>
            <a:ext uri="{FF2B5EF4-FFF2-40B4-BE49-F238E27FC236}">
              <a16:creationId xmlns:a16="http://schemas.microsoft.com/office/drawing/2014/main" id="{99E2E3E3-408F-4250-B4ED-84D78271FA2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5" name="Line 685">
          <a:extLst>
            <a:ext uri="{FF2B5EF4-FFF2-40B4-BE49-F238E27FC236}">
              <a16:creationId xmlns:a16="http://schemas.microsoft.com/office/drawing/2014/main" id="{D970B684-46E0-4B43-81DE-032F1B235E3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6" name="Line 686">
          <a:extLst>
            <a:ext uri="{FF2B5EF4-FFF2-40B4-BE49-F238E27FC236}">
              <a16:creationId xmlns:a16="http://schemas.microsoft.com/office/drawing/2014/main" id="{F7946EF9-3AA5-4941-A1CD-B3B732603A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7" name="Line 687">
          <a:extLst>
            <a:ext uri="{FF2B5EF4-FFF2-40B4-BE49-F238E27FC236}">
              <a16:creationId xmlns:a16="http://schemas.microsoft.com/office/drawing/2014/main" id="{9D14A6AD-A573-4DEA-B37F-EE871B661A2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8" name="Line 688">
          <a:extLst>
            <a:ext uri="{FF2B5EF4-FFF2-40B4-BE49-F238E27FC236}">
              <a16:creationId xmlns:a16="http://schemas.microsoft.com/office/drawing/2014/main" id="{F74D0C0F-00DB-4759-AEE4-49C2699D786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89" name="Line 689">
          <a:extLst>
            <a:ext uri="{FF2B5EF4-FFF2-40B4-BE49-F238E27FC236}">
              <a16:creationId xmlns:a16="http://schemas.microsoft.com/office/drawing/2014/main" id="{AFCB103D-42E4-48DC-BAF2-E6E95D81EEF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0" name="Line 690">
          <a:extLst>
            <a:ext uri="{FF2B5EF4-FFF2-40B4-BE49-F238E27FC236}">
              <a16:creationId xmlns:a16="http://schemas.microsoft.com/office/drawing/2014/main" id="{FB15A532-4D8E-4AE8-96C7-0A9B04482A0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1" name="Line 691">
          <a:extLst>
            <a:ext uri="{FF2B5EF4-FFF2-40B4-BE49-F238E27FC236}">
              <a16:creationId xmlns:a16="http://schemas.microsoft.com/office/drawing/2014/main" id="{78B3FD2A-A39E-4FC1-B230-BA70A87DF06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2" name="Line 692">
          <a:extLst>
            <a:ext uri="{FF2B5EF4-FFF2-40B4-BE49-F238E27FC236}">
              <a16:creationId xmlns:a16="http://schemas.microsoft.com/office/drawing/2014/main" id="{66C01D0B-C518-40DA-9C84-2F15BC51110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3" name="Line 693">
          <a:extLst>
            <a:ext uri="{FF2B5EF4-FFF2-40B4-BE49-F238E27FC236}">
              <a16:creationId xmlns:a16="http://schemas.microsoft.com/office/drawing/2014/main" id="{75924E39-6BEA-49DE-9F66-B52EE799637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4" name="Line 694">
          <a:extLst>
            <a:ext uri="{FF2B5EF4-FFF2-40B4-BE49-F238E27FC236}">
              <a16:creationId xmlns:a16="http://schemas.microsoft.com/office/drawing/2014/main" id="{35CDBF24-97A7-4019-8A45-1508894E2AA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5" name="Line 695">
          <a:extLst>
            <a:ext uri="{FF2B5EF4-FFF2-40B4-BE49-F238E27FC236}">
              <a16:creationId xmlns:a16="http://schemas.microsoft.com/office/drawing/2014/main" id="{CDAE55AB-4041-4D46-B070-0989915FDD4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6" name="Line 696">
          <a:extLst>
            <a:ext uri="{FF2B5EF4-FFF2-40B4-BE49-F238E27FC236}">
              <a16:creationId xmlns:a16="http://schemas.microsoft.com/office/drawing/2014/main" id="{2DE97120-A868-4CD7-B08C-76DC37BF0D1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7" name="Line 697">
          <a:extLst>
            <a:ext uri="{FF2B5EF4-FFF2-40B4-BE49-F238E27FC236}">
              <a16:creationId xmlns:a16="http://schemas.microsoft.com/office/drawing/2014/main" id="{01172B6D-2F7E-4C54-8903-A980F5AA7D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8" name="Line 698">
          <a:extLst>
            <a:ext uri="{FF2B5EF4-FFF2-40B4-BE49-F238E27FC236}">
              <a16:creationId xmlns:a16="http://schemas.microsoft.com/office/drawing/2014/main" id="{856D704D-A907-4498-B5B4-FFF57CE50F9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099" name="Line 699">
          <a:extLst>
            <a:ext uri="{FF2B5EF4-FFF2-40B4-BE49-F238E27FC236}">
              <a16:creationId xmlns:a16="http://schemas.microsoft.com/office/drawing/2014/main" id="{6863DBF0-C526-4D71-9A04-2751F9D62FE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0" name="Line 700">
          <a:extLst>
            <a:ext uri="{FF2B5EF4-FFF2-40B4-BE49-F238E27FC236}">
              <a16:creationId xmlns:a16="http://schemas.microsoft.com/office/drawing/2014/main" id="{F4E63003-03F7-41BC-9B42-0480145DC2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1" name="Line 701">
          <a:extLst>
            <a:ext uri="{FF2B5EF4-FFF2-40B4-BE49-F238E27FC236}">
              <a16:creationId xmlns:a16="http://schemas.microsoft.com/office/drawing/2014/main" id="{CBA7D14E-3DA2-405E-B103-1CD7E345635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2" name="Line 702">
          <a:extLst>
            <a:ext uri="{FF2B5EF4-FFF2-40B4-BE49-F238E27FC236}">
              <a16:creationId xmlns:a16="http://schemas.microsoft.com/office/drawing/2014/main" id="{C29CEC0B-0648-4CAA-9A2E-40C6799D310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3" name="Line 703">
          <a:extLst>
            <a:ext uri="{FF2B5EF4-FFF2-40B4-BE49-F238E27FC236}">
              <a16:creationId xmlns:a16="http://schemas.microsoft.com/office/drawing/2014/main" id="{DB58E02E-124D-4D80-A4A7-56A9D11B9BC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4" name="Line 704">
          <a:extLst>
            <a:ext uri="{FF2B5EF4-FFF2-40B4-BE49-F238E27FC236}">
              <a16:creationId xmlns:a16="http://schemas.microsoft.com/office/drawing/2014/main" id="{1599E821-4559-43EF-9D44-91DED8FC30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5" name="Line 705">
          <a:extLst>
            <a:ext uri="{FF2B5EF4-FFF2-40B4-BE49-F238E27FC236}">
              <a16:creationId xmlns:a16="http://schemas.microsoft.com/office/drawing/2014/main" id="{A41D0E1F-48A5-4E2A-8F60-7A063DB547A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6" name="Line 706">
          <a:extLst>
            <a:ext uri="{FF2B5EF4-FFF2-40B4-BE49-F238E27FC236}">
              <a16:creationId xmlns:a16="http://schemas.microsoft.com/office/drawing/2014/main" id="{2CC42433-43F3-485C-9862-2BB3D8EE9C1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7" name="Line 707">
          <a:extLst>
            <a:ext uri="{FF2B5EF4-FFF2-40B4-BE49-F238E27FC236}">
              <a16:creationId xmlns:a16="http://schemas.microsoft.com/office/drawing/2014/main" id="{058501AB-1EA3-40F1-9C28-D8F06282521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8" name="Line 708">
          <a:extLst>
            <a:ext uri="{FF2B5EF4-FFF2-40B4-BE49-F238E27FC236}">
              <a16:creationId xmlns:a16="http://schemas.microsoft.com/office/drawing/2014/main" id="{F7A8D49E-EBF6-455B-900F-FB9043D9B8A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09" name="Line 709">
          <a:extLst>
            <a:ext uri="{FF2B5EF4-FFF2-40B4-BE49-F238E27FC236}">
              <a16:creationId xmlns:a16="http://schemas.microsoft.com/office/drawing/2014/main" id="{8EDEBC9C-AC56-4A99-B6BF-7D59D41532F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0" name="Line 710">
          <a:extLst>
            <a:ext uri="{FF2B5EF4-FFF2-40B4-BE49-F238E27FC236}">
              <a16:creationId xmlns:a16="http://schemas.microsoft.com/office/drawing/2014/main" id="{916BD02D-8973-45D4-AB3C-485977B46B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1" name="Line 711">
          <a:extLst>
            <a:ext uri="{FF2B5EF4-FFF2-40B4-BE49-F238E27FC236}">
              <a16:creationId xmlns:a16="http://schemas.microsoft.com/office/drawing/2014/main" id="{3B76966B-B516-4132-B14C-F8A1E9E2CEA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2" name="Line 712">
          <a:extLst>
            <a:ext uri="{FF2B5EF4-FFF2-40B4-BE49-F238E27FC236}">
              <a16:creationId xmlns:a16="http://schemas.microsoft.com/office/drawing/2014/main" id="{34266CB9-ED6E-44B5-A930-A92D8B34CEC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3" name="Line 713">
          <a:extLst>
            <a:ext uri="{FF2B5EF4-FFF2-40B4-BE49-F238E27FC236}">
              <a16:creationId xmlns:a16="http://schemas.microsoft.com/office/drawing/2014/main" id="{1B94115B-8361-4CC2-9540-B53A3273E55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4" name="Line 714">
          <a:extLst>
            <a:ext uri="{FF2B5EF4-FFF2-40B4-BE49-F238E27FC236}">
              <a16:creationId xmlns:a16="http://schemas.microsoft.com/office/drawing/2014/main" id="{305E7CA2-53F2-4FE1-948A-F703BE4D7F4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5" name="Line 715">
          <a:extLst>
            <a:ext uri="{FF2B5EF4-FFF2-40B4-BE49-F238E27FC236}">
              <a16:creationId xmlns:a16="http://schemas.microsoft.com/office/drawing/2014/main" id="{3720ADC2-F3C7-40C4-B4B0-D67285A2C0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6" name="Line 716">
          <a:extLst>
            <a:ext uri="{FF2B5EF4-FFF2-40B4-BE49-F238E27FC236}">
              <a16:creationId xmlns:a16="http://schemas.microsoft.com/office/drawing/2014/main" id="{726FAE25-320B-4920-8FC7-1A6B7FC1025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7" name="Line 717">
          <a:extLst>
            <a:ext uri="{FF2B5EF4-FFF2-40B4-BE49-F238E27FC236}">
              <a16:creationId xmlns:a16="http://schemas.microsoft.com/office/drawing/2014/main" id="{AE01A733-1A73-4A1F-856A-DD48CE03A13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8" name="Line 718">
          <a:extLst>
            <a:ext uri="{FF2B5EF4-FFF2-40B4-BE49-F238E27FC236}">
              <a16:creationId xmlns:a16="http://schemas.microsoft.com/office/drawing/2014/main" id="{C4962A25-EDEA-4D05-BB3E-8E70921ABE0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19" name="Line 719">
          <a:extLst>
            <a:ext uri="{FF2B5EF4-FFF2-40B4-BE49-F238E27FC236}">
              <a16:creationId xmlns:a16="http://schemas.microsoft.com/office/drawing/2014/main" id="{7CFE8307-DE8C-4378-8782-D08882A0195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0" name="Line 720">
          <a:extLst>
            <a:ext uri="{FF2B5EF4-FFF2-40B4-BE49-F238E27FC236}">
              <a16:creationId xmlns:a16="http://schemas.microsoft.com/office/drawing/2014/main" id="{03DFE80B-941E-4D23-92C8-A107DAF2E21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1" name="Line 721">
          <a:extLst>
            <a:ext uri="{FF2B5EF4-FFF2-40B4-BE49-F238E27FC236}">
              <a16:creationId xmlns:a16="http://schemas.microsoft.com/office/drawing/2014/main" id="{5CD7FB98-A398-4B04-8C6F-C1C28C77C98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2" name="Line 722">
          <a:extLst>
            <a:ext uri="{FF2B5EF4-FFF2-40B4-BE49-F238E27FC236}">
              <a16:creationId xmlns:a16="http://schemas.microsoft.com/office/drawing/2014/main" id="{5A078202-9A08-43D8-87C5-697EC3CBE5B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3" name="Line 723">
          <a:extLst>
            <a:ext uri="{FF2B5EF4-FFF2-40B4-BE49-F238E27FC236}">
              <a16:creationId xmlns:a16="http://schemas.microsoft.com/office/drawing/2014/main" id="{E09C7994-38A6-45E9-9A6D-F60475CFEF8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4" name="Line 724">
          <a:extLst>
            <a:ext uri="{FF2B5EF4-FFF2-40B4-BE49-F238E27FC236}">
              <a16:creationId xmlns:a16="http://schemas.microsoft.com/office/drawing/2014/main" id="{E2A2D264-1B6D-45F9-A240-A6093F1C913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5" name="Line 725">
          <a:extLst>
            <a:ext uri="{FF2B5EF4-FFF2-40B4-BE49-F238E27FC236}">
              <a16:creationId xmlns:a16="http://schemas.microsoft.com/office/drawing/2014/main" id="{49EADEE2-1DDC-44CD-AEEB-FB1789CA32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6" name="Line 726">
          <a:extLst>
            <a:ext uri="{FF2B5EF4-FFF2-40B4-BE49-F238E27FC236}">
              <a16:creationId xmlns:a16="http://schemas.microsoft.com/office/drawing/2014/main" id="{90E82ED1-BD32-404B-8210-054D2B1FEC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7" name="Line 727">
          <a:extLst>
            <a:ext uri="{FF2B5EF4-FFF2-40B4-BE49-F238E27FC236}">
              <a16:creationId xmlns:a16="http://schemas.microsoft.com/office/drawing/2014/main" id="{CDCB7E95-3C90-41C4-9ACE-F748BFD0C1C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8" name="Line 728">
          <a:extLst>
            <a:ext uri="{FF2B5EF4-FFF2-40B4-BE49-F238E27FC236}">
              <a16:creationId xmlns:a16="http://schemas.microsoft.com/office/drawing/2014/main" id="{C107DADE-9BC5-47A9-94D7-3EB5AFCD172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29" name="Line 729">
          <a:extLst>
            <a:ext uri="{FF2B5EF4-FFF2-40B4-BE49-F238E27FC236}">
              <a16:creationId xmlns:a16="http://schemas.microsoft.com/office/drawing/2014/main" id="{23181AB4-9958-498C-B9EB-04152530596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0" name="Line 730">
          <a:extLst>
            <a:ext uri="{FF2B5EF4-FFF2-40B4-BE49-F238E27FC236}">
              <a16:creationId xmlns:a16="http://schemas.microsoft.com/office/drawing/2014/main" id="{9ABE63F8-31A1-465E-A120-AA8A48A1011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1" name="Line 731">
          <a:extLst>
            <a:ext uri="{FF2B5EF4-FFF2-40B4-BE49-F238E27FC236}">
              <a16:creationId xmlns:a16="http://schemas.microsoft.com/office/drawing/2014/main" id="{6FC311E2-074E-481D-8D58-040595545A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2" name="Line 732">
          <a:extLst>
            <a:ext uri="{FF2B5EF4-FFF2-40B4-BE49-F238E27FC236}">
              <a16:creationId xmlns:a16="http://schemas.microsoft.com/office/drawing/2014/main" id="{18EE4959-B900-43DD-976E-9C5097D74C5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3" name="Line 733">
          <a:extLst>
            <a:ext uri="{FF2B5EF4-FFF2-40B4-BE49-F238E27FC236}">
              <a16:creationId xmlns:a16="http://schemas.microsoft.com/office/drawing/2014/main" id="{DE85E973-1174-408E-87D8-72DC1AA7376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4" name="Line 734">
          <a:extLst>
            <a:ext uri="{FF2B5EF4-FFF2-40B4-BE49-F238E27FC236}">
              <a16:creationId xmlns:a16="http://schemas.microsoft.com/office/drawing/2014/main" id="{74821A7F-DE51-4578-B70B-22E2D54822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5" name="Line 735">
          <a:extLst>
            <a:ext uri="{FF2B5EF4-FFF2-40B4-BE49-F238E27FC236}">
              <a16:creationId xmlns:a16="http://schemas.microsoft.com/office/drawing/2014/main" id="{FEEEBA4C-B1D0-499F-BC11-430EB1C1435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6" name="Line 736">
          <a:extLst>
            <a:ext uri="{FF2B5EF4-FFF2-40B4-BE49-F238E27FC236}">
              <a16:creationId xmlns:a16="http://schemas.microsoft.com/office/drawing/2014/main" id="{5BD07600-86FA-4315-BB66-1CF4B40D821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7" name="Line 737">
          <a:extLst>
            <a:ext uri="{FF2B5EF4-FFF2-40B4-BE49-F238E27FC236}">
              <a16:creationId xmlns:a16="http://schemas.microsoft.com/office/drawing/2014/main" id="{5C09896E-09E8-4097-B5B2-7AF7EA4CB54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8" name="Line 738">
          <a:extLst>
            <a:ext uri="{FF2B5EF4-FFF2-40B4-BE49-F238E27FC236}">
              <a16:creationId xmlns:a16="http://schemas.microsoft.com/office/drawing/2014/main" id="{0AC81B9E-C9C6-43D2-8520-15974931C2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39" name="Line 739">
          <a:extLst>
            <a:ext uri="{FF2B5EF4-FFF2-40B4-BE49-F238E27FC236}">
              <a16:creationId xmlns:a16="http://schemas.microsoft.com/office/drawing/2014/main" id="{65B51142-8CD3-4F25-9B47-3D30B6BA1DC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0" name="Line 740">
          <a:extLst>
            <a:ext uri="{FF2B5EF4-FFF2-40B4-BE49-F238E27FC236}">
              <a16:creationId xmlns:a16="http://schemas.microsoft.com/office/drawing/2014/main" id="{E7EDB50A-90D7-492F-A672-1C4B4FE1AF3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1" name="Line 741">
          <a:extLst>
            <a:ext uri="{FF2B5EF4-FFF2-40B4-BE49-F238E27FC236}">
              <a16:creationId xmlns:a16="http://schemas.microsoft.com/office/drawing/2014/main" id="{D957AC0F-665F-481D-A9DC-F7963D2C7B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2" name="Line 742">
          <a:extLst>
            <a:ext uri="{FF2B5EF4-FFF2-40B4-BE49-F238E27FC236}">
              <a16:creationId xmlns:a16="http://schemas.microsoft.com/office/drawing/2014/main" id="{A1CB2F16-9D9E-4685-B130-5D95513C27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3" name="Line 743">
          <a:extLst>
            <a:ext uri="{FF2B5EF4-FFF2-40B4-BE49-F238E27FC236}">
              <a16:creationId xmlns:a16="http://schemas.microsoft.com/office/drawing/2014/main" id="{2251AE7B-14E2-4B8E-A514-34585517C6C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4" name="Line 744">
          <a:extLst>
            <a:ext uri="{FF2B5EF4-FFF2-40B4-BE49-F238E27FC236}">
              <a16:creationId xmlns:a16="http://schemas.microsoft.com/office/drawing/2014/main" id="{87D3C084-76DA-44DE-A598-437F4B9511E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5" name="Line 745">
          <a:extLst>
            <a:ext uri="{FF2B5EF4-FFF2-40B4-BE49-F238E27FC236}">
              <a16:creationId xmlns:a16="http://schemas.microsoft.com/office/drawing/2014/main" id="{7B68C4EF-269B-4AA7-A097-6376887A4B8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6" name="Line 746">
          <a:extLst>
            <a:ext uri="{FF2B5EF4-FFF2-40B4-BE49-F238E27FC236}">
              <a16:creationId xmlns:a16="http://schemas.microsoft.com/office/drawing/2014/main" id="{A80ABD36-1FDB-4511-9C29-FD2B919BB7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7" name="Line 747">
          <a:extLst>
            <a:ext uri="{FF2B5EF4-FFF2-40B4-BE49-F238E27FC236}">
              <a16:creationId xmlns:a16="http://schemas.microsoft.com/office/drawing/2014/main" id="{6F5256DF-F320-4495-AC6E-DDCC18514D3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8" name="Line 748">
          <a:extLst>
            <a:ext uri="{FF2B5EF4-FFF2-40B4-BE49-F238E27FC236}">
              <a16:creationId xmlns:a16="http://schemas.microsoft.com/office/drawing/2014/main" id="{1AA5C061-2BBA-464E-A46C-17F627F9C65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49" name="Line 749">
          <a:extLst>
            <a:ext uri="{FF2B5EF4-FFF2-40B4-BE49-F238E27FC236}">
              <a16:creationId xmlns:a16="http://schemas.microsoft.com/office/drawing/2014/main" id="{A9A3D965-0147-49E0-A7CB-4D30CF33F8C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0" name="Line 750">
          <a:extLst>
            <a:ext uri="{FF2B5EF4-FFF2-40B4-BE49-F238E27FC236}">
              <a16:creationId xmlns:a16="http://schemas.microsoft.com/office/drawing/2014/main" id="{041F966E-45F0-4B18-BA6E-F693900365D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1" name="Line 751">
          <a:extLst>
            <a:ext uri="{FF2B5EF4-FFF2-40B4-BE49-F238E27FC236}">
              <a16:creationId xmlns:a16="http://schemas.microsoft.com/office/drawing/2014/main" id="{068F1B43-E082-4E1E-BB0F-C739E3776E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2" name="Line 752">
          <a:extLst>
            <a:ext uri="{FF2B5EF4-FFF2-40B4-BE49-F238E27FC236}">
              <a16:creationId xmlns:a16="http://schemas.microsoft.com/office/drawing/2014/main" id="{615ECF4A-041C-41AC-9C31-C0171E5D3E2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3" name="Line 753">
          <a:extLst>
            <a:ext uri="{FF2B5EF4-FFF2-40B4-BE49-F238E27FC236}">
              <a16:creationId xmlns:a16="http://schemas.microsoft.com/office/drawing/2014/main" id="{68F05134-9583-4223-968F-B7BBFA79091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4" name="Line 754">
          <a:extLst>
            <a:ext uri="{FF2B5EF4-FFF2-40B4-BE49-F238E27FC236}">
              <a16:creationId xmlns:a16="http://schemas.microsoft.com/office/drawing/2014/main" id="{0238DD50-917A-46CA-AFC2-07803601C7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5" name="Line 755">
          <a:extLst>
            <a:ext uri="{FF2B5EF4-FFF2-40B4-BE49-F238E27FC236}">
              <a16:creationId xmlns:a16="http://schemas.microsoft.com/office/drawing/2014/main" id="{4F270D9D-4995-490C-94CD-DBF153D031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6" name="Line 756">
          <a:extLst>
            <a:ext uri="{FF2B5EF4-FFF2-40B4-BE49-F238E27FC236}">
              <a16:creationId xmlns:a16="http://schemas.microsoft.com/office/drawing/2014/main" id="{661B9FE3-BA78-4B28-8758-06C1FCF7F70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7" name="Line 757">
          <a:extLst>
            <a:ext uri="{FF2B5EF4-FFF2-40B4-BE49-F238E27FC236}">
              <a16:creationId xmlns:a16="http://schemas.microsoft.com/office/drawing/2014/main" id="{9D87806D-4539-46B8-8253-E1CEB15049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8" name="Line 758">
          <a:extLst>
            <a:ext uri="{FF2B5EF4-FFF2-40B4-BE49-F238E27FC236}">
              <a16:creationId xmlns:a16="http://schemas.microsoft.com/office/drawing/2014/main" id="{AE8335E8-F013-4054-98DC-5C2F5217581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59" name="Line 759">
          <a:extLst>
            <a:ext uri="{FF2B5EF4-FFF2-40B4-BE49-F238E27FC236}">
              <a16:creationId xmlns:a16="http://schemas.microsoft.com/office/drawing/2014/main" id="{E87B11F1-7909-4638-A46E-721781FDF8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0" name="Line 760">
          <a:extLst>
            <a:ext uri="{FF2B5EF4-FFF2-40B4-BE49-F238E27FC236}">
              <a16:creationId xmlns:a16="http://schemas.microsoft.com/office/drawing/2014/main" id="{66DE592F-2CB0-4BC4-9BBD-5F72F47C21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1" name="Line 761">
          <a:extLst>
            <a:ext uri="{FF2B5EF4-FFF2-40B4-BE49-F238E27FC236}">
              <a16:creationId xmlns:a16="http://schemas.microsoft.com/office/drawing/2014/main" id="{AC8B2FCC-7F8C-4A34-9996-AF728D3D0C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2" name="Line 762">
          <a:extLst>
            <a:ext uri="{FF2B5EF4-FFF2-40B4-BE49-F238E27FC236}">
              <a16:creationId xmlns:a16="http://schemas.microsoft.com/office/drawing/2014/main" id="{876A8FFB-3179-416E-92DC-CDFDAAA8B29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3" name="Line 763">
          <a:extLst>
            <a:ext uri="{FF2B5EF4-FFF2-40B4-BE49-F238E27FC236}">
              <a16:creationId xmlns:a16="http://schemas.microsoft.com/office/drawing/2014/main" id="{74800020-39AF-4C53-ABEC-2CFE31193D7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4" name="Line 764">
          <a:extLst>
            <a:ext uri="{FF2B5EF4-FFF2-40B4-BE49-F238E27FC236}">
              <a16:creationId xmlns:a16="http://schemas.microsoft.com/office/drawing/2014/main" id="{2864AAE0-70DF-4612-9DA1-019DE0CD3C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5" name="Line 765">
          <a:extLst>
            <a:ext uri="{FF2B5EF4-FFF2-40B4-BE49-F238E27FC236}">
              <a16:creationId xmlns:a16="http://schemas.microsoft.com/office/drawing/2014/main" id="{F4CAC42A-7DCA-4755-8A3E-25B3044E34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6" name="Line 766">
          <a:extLst>
            <a:ext uri="{FF2B5EF4-FFF2-40B4-BE49-F238E27FC236}">
              <a16:creationId xmlns:a16="http://schemas.microsoft.com/office/drawing/2014/main" id="{22456AFE-6A9E-48AB-BA7E-9152BEF8A7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7" name="Line 767">
          <a:extLst>
            <a:ext uri="{FF2B5EF4-FFF2-40B4-BE49-F238E27FC236}">
              <a16:creationId xmlns:a16="http://schemas.microsoft.com/office/drawing/2014/main" id="{36912ABA-A585-41B1-91CB-A973397B9A7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8" name="Line 768">
          <a:extLst>
            <a:ext uri="{FF2B5EF4-FFF2-40B4-BE49-F238E27FC236}">
              <a16:creationId xmlns:a16="http://schemas.microsoft.com/office/drawing/2014/main" id="{D4FDABAE-D290-45C7-BF7B-DAC879566E2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69" name="Line 769">
          <a:extLst>
            <a:ext uri="{FF2B5EF4-FFF2-40B4-BE49-F238E27FC236}">
              <a16:creationId xmlns:a16="http://schemas.microsoft.com/office/drawing/2014/main" id="{2526A5DA-3904-4B94-90FB-0D32FDFDC0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0" name="Line 770">
          <a:extLst>
            <a:ext uri="{FF2B5EF4-FFF2-40B4-BE49-F238E27FC236}">
              <a16:creationId xmlns:a16="http://schemas.microsoft.com/office/drawing/2014/main" id="{949BF057-2515-45D5-A3EC-2AF9AAE649E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1" name="Line 771">
          <a:extLst>
            <a:ext uri="{FF2B5EF4-FFF2-40B4-BE49-F238E27FC236}">
              <a16:creationId xmlns:a16="http://schemas.microsoft.com/office/drawing/2014/main" id="{BFA650B7-B8C3-4D9D-BE6F-E706CF88B7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2" name="Line 772">
          <a:extLst>
            <a:ext uri="{FF2B5EF4-FFF2-40B4-BE49-F238E27FC236}">
              <a16:creationId xmlns:a16="http://schemas.microsoft.com/office/drawing/2014/main" id="{4DD5CA6B-0DBA-452D-8049-8C4FD16A516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3" name="Line 773">
          <a:extLst>
            <a:ext uri="{FF2B5EF4-FFF2-40B4-BE49-F238E27FC236}">
              <a16:creationId xmlns:a16="http://schemas.microsoft.com/office/drawing/2014/main" id="{7BB1698F-08B6-44C2-BCEB-1CE10F3F1C3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4" name="Line 774">
          <a:extLst>
            <a:ext uri="{FF2B5EF4-FFF2-40B4-BE49-F238E27FC236}">
              <a16:creationId xmlns:a16="http://schemas.microsoft.com/office/drawing/2014/main" id="{70DCE563-4772-4DB0-9E2E-E605F550C8D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5" name="Line 775">
          <a:extLst>
            <a:ext uri="{FF2B5EF4-FFF2-40B4-BE49-F238E27FC236}">
              <a16:creationId xmlns:a16="http://schemas.microsoft.com/office/drawing/2014/main" id="{44EB968E-E7D6-4067-A08E-E597FF40B18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6" name="Line 776">
          <a:extLst>
            <a:ext uri="{FF2B5EF4-FFF2-40B4-BE49-F238E27FC236}">
              <a16:creationId xmlns:a16="http://schemas.microsoft.com/office/drawing/2014/main" id="{DB6CA3E3-9344-460C-997B-56F1841415B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7" name="Line 777">
          <a:extLst>
            <a:ext uri="{FF2B5EF4-FFF2-40B4-BE49-F238E27FC236}">
              <a16:creationId xmlns:a16="http://schemas.microsoft.com/office/drawing/2014/main" id="{0C071C2D-3365-4241-A795-11EE5ED03F1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8" name="Line 778">
          <a:extLst>
            <a:ext uri="{FF2B5EF4-FFF2-40B4-BE49-F238E27FC236}">
              <a16:creationId xmlns:a16="http://schemas.microsoft.com/office/drawing/2014/main" id="{80048CE9-3945-441F-883D-3D3C548E409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79" name="Line 779">
          <a:extLst>
            <a:ext uri="{FF2B5EF4-FFF2-40B4-BE49-F238E27FC236}">
              <a16:creationId xmlns:a16="http://schemas.microsoft.com/office/drawing/2014/main" id="{6B5FB264-120A-44EB-8B22-371F4230815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0" name="Line 780">
          <a:extLst>
            <a:ext uri="{FF2B5EF4-FFF2-40B4-BE49-F238E27FC236}">
              <a16:creationId xmlns:a16="http://schemas.microsoft.com/office/drawing/2014/main" id="{77A15366-6FF4-4092-BED7-4D667F0DEC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1" name="Line 781">
          <a:extLst>
            <a:ext uri="{FF2B5EF4-FFF2-40B4-BE49-F238E27FC236}">
              <a16:creationId xmlns:a16="http://schemas.microsoft.com/office/drawing/2014/main" id="{8E337454-9B57-4DD1-A9D0-E757224B90D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2" name="Line 782">
          <a:extLst>
            <a:ext uri="{FF2B5EF4-FFF2-40B4-BE49-F238E27FC236}">
              <a16:creationId xmlns:a16="http://schemas.microsoft.com/office/drawing/2014/main" id="{F91D658F-468E-4AC4-A875-080C0A5CF9D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3" name="Line 783">
          <a:extLst>
            <a:ext uri="{FF2B5EF4-FFF2-40B4-BE49-F238E27FC236}">
              <a16:creationId xmlns:a16="http://schemas.microsoft.com/office/drawing/2014/main" id="{439EC672-D822-4B11-9329-DCF92DC0E1B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4" name="Line 784">
          <a:extLst>
            <a:ext uri="{FF2B5EF4-FFF2-40B4-BE49-F238E27FC236}">
              <a16:creationId xmlns:a16="http://schemas.microsoft.com/office/drawing/2014/main" id="{71AAE89A-5634-4EC0-88F9-72AF4E333B8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5" name="Line 785">
          <a:extLst>
            <a:ext uri="{FF2B5EF4-FFF2-40B4-BE49-F238E27FC236}">
              <a16:creationId xmlns:a16="http://schemas.microsoft.com/office/drawing/2014/main" id="{233802FB-E342-4A43-B7E5-C21659C91B2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6" name="Line 786">
          <a:extLst>
            <a:ext uri="{FF2B5EF4-FFF2-40B4-BE49-F238E27FC236}">
              <a16:creationId xmlns:a16="http://schemas.microsoft.com/office/drawing/2014/main" id="{220CDCBB-316C-48FC-8EE5-2F72B50358C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7" name="Line 787">
          <a:extLst>
            <a:ext uri="{FF2B5EF4-FFF2-40B4-BE49-F238E27FC236}">
              <a16:creationId xmlns:a16="http://schemas.microsoft.com/office/drawing/2014/main" id="{869ECACF-8A13-4AB0-AAAD-D08CDAB7BAC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8" name="Line 788">
          <a:extLst>
            <a:ext uri="{FF2B5EF4-FFF2-40B4-BE49-F238E27FC236}">
              <a16:creationId xmlns:a16="http://schemas.microsoft.com/office/drawing/2014/main" id="{36DCBFC7-D742-4013-A16B-FF79618B9C2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89" name="Line 789">
          <a:extLst>
            <a:ext uri="{FF2B5EF4-FFF2-40B4-BE49-F238E27FC236}">
              <a16:creationId xmlns:a16="http://schemas.microsoft.com/office/drawing/2014/main" id="{407EAE0E-E8CF-40B8-9147-6E58BE44BB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0" name="Line 790">
          <a:extLst>
            <a:ext uri="{FF2B5EF4-FFF2-40B4-BE49-F238E27FC236}">
              <a16:creationId xmlns:a16="http://schemas.microsoft.com/office/drawing/2014/main" id="{1A95C491-16AA-4A21-AFE0-BB46BA30F1D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1" name="Line 791">
          <a:extLst>
            <a:ext uri="{FF2B5EF4-FFF2-40B4-BE49-F238E27FC236}">
              <a16:creationId xmlns:a16="http://schemas.microsoft.com/office/drawing/2014/main" id="{99D75353-9FD7-43AB-A505-EDC02DC4C38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2" name="Line 792">
          <a:extLst>
            <a:ext uri="{FF2B5EF4-FFF2-40B4-BE49-F238E27FC236}">
              <a16:creationId xmlns:a16="http://schemas.microsoft.com/office/drawing/2014/main" id="{E3C48BF6-ECBC-451C-AA56-5054E592058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3" name="Line 793">
          <a:extLst>
            <a:ext uri="{FF2B5EF4-FFF2-40B4-BE49-F238E27FC236}">
              <a16:creationId xmlns:a16="http://schemas.microsoft.com/office/drawing/2014/main" id="{3D8813C0-84C4-47CE-9C08-3F7190ACEE7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4" name="Line 794">
          <a:extLst>
            <a:ext uri="{FF2B5EF4-FFF2-40B4-BE49-F238E27FC236}">
              <a16:creationId xmlns:a16="http://schemas.microsoft.com/office/drawing/2014/main" id="{59AAC971-A959-43EA-AEDA-4AE5A9C664D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5" name="Line 795">
          <a:extLst>
            <a:ext uri="{FF2B5EF4-FFF2-40B4-BE49-F238E27FC236}">
              <a16:creationId xmlns:a16="http://schemas.microsoft.com/office/drawing/2014/main" id="{C992C248-B9E2-4BCD-A1A3-8FBD83D999C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6" name="Line 796">
          <a:extLst>
            <a:ext uri="{FF2B5EF4-FFF2-40B4-BE49-F238E27FC236}">
              <a16:creationId xmlns:a16="http://schemas.microsoft.com/office/drawing/2014/main" id="{62693090-2352-4DAA-B5A4-94CD65A80DD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7" name="Line 797">
          <a:extLst>
            <a:ext uri="{FF2B5EF4-FFF2-40B4-BE49-F238E27FC236}">
              <a16:creationId xmlns:a16="http://schemas.microsoft.com/office/drawing/2014/main" id="{6E37E6B7-1BA7-4581-B6D4-F2B63A11761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8" name="Line 798">
          <a:extLst>
            <a:ext uri="{FF2B5EF4-FFF2-40B4-BE49-F238E27FC236}">
              <a16:creationId xmlns:a16="http://schemas.microsoft.com/office/drawing/2014/main" id="{B1A1108F-9F54-44F9-88DC-791313711F3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199" name="Line 799">
          <a:extLst>
            <a:ext uri="{FF2B5EF4-FFF2-40B4-BE49-F238E27FC236}">
              <a16:creationId xmlns:a16="http://schemas.microsoft.com/office/drawing/2014/main" id="{3BD196DD-FD17-4665-919F-49EA6222CF5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0" name="Line 800">
          <a:extLst>
            <a:ext uri="{FF2B5EF4-FFF2-40B4-BE49-F238E27FC236}">
              <a16:creationId xmlns:a16="http://schemas.microsoft.com/office/drawing/2014/main" id="{3A45FC12-1449-49FF-80B7-DA30277E48C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1" name="Line 801">
          <a:extLst>
            <a:ext uri="{FF2B5EF4-FFF2-40B4-BE49-F238E27FC236}">
              <a16:creationId xmlns:a16="http://schemas.microsoft.com/office/drawing/2014/main" id="{E837A595-091E-43FD-B8F2-0886FDC432F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2" name="Line 802">
          <a:extLst>
            <a:ext uri="{FF2B5EF4-FFF2-40B4-BE49-F238E27FC236}">
              <a16:creationId xmlns:a16="http://schemas.microsoft.com/office/drawing/2014/main" id="{A0498C1C-E687-4474-BC48-FE31619C953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3" name="Line 803">
          <a:extLst>
            <a:ext uri="{FF2B5EF4-FFF2-40B4-BE49-F238E27FC236}">
              <a16:creationId xmlns:a16="http://schemas.microsoft.com/office/drawing/2014/main" id="{1C3BFBBC-4328-464D-A0BB-561A67DEFD3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4" name="Line 804">
          <a:extLst>
            <a:ext uri="{FF2B5EF4-FFF2-40B4-BE49-F238E27FC236}">
              <a16:creationId xmlns:a16="http://schemas.microsoft.com/office/drawing/2014/main" id="{3C29EA90-61A7-4F4C-850D-90B3C65962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5" name="Line 805">
          <a:extLst>
            <a:ext uri="{FF2B5EF4-FFF2-40B4-BE49-F238E27FC236}">
              <a16:creationId xmlns:a16="http://schemas.microsoft.com/office/drawing/2014/main" id="{77EDAE22-7A64-4C63-B9F1-F547EA25FF8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6" name="Line 806">
          <a:extLst>
            <a:ext uri="{FF2B5EF4-FFF2-40B4-BE49-F238E27FC236}">
              <a16:creationId xmlns:a16="http://schemas.microsoft.com/office/drawing/2014/main" id="{43B3BC24-B99B-4294-A972-3D75419ACC9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7" name="Line 807">
          <a:extLst>
            <a:ext uri="{FF2B5EF4-FFF2-40B4-BE49-F238E27FC236}">
              <a16:creationId xmlns:a16="http://schemas.microsoft.com/office/drawing/2014/main" id="{38D9D9D4-BDCA-4388-A646-96E13DF2C67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8" name="Line 808">
          <a:extLst>
            <a:ext uri="{FF2B5EF4-FFF2-40B4-BE49-F238E27FC236}">
              <a16:creationId xmlns:a16="http://schemas.microsoft.com/office/drawing/2014/main" id="{08217F96-F68A-4147-8E11-9A18B8E0BCE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09" name="Line 809">
          <a:extLst>
            <a:ext uri="{FF2B5EF4-FFF2-40B4-BE49-F238E27FC236}">
              <a16:creationId xmlns:a16="http://schemas.microsoft.com/office/drawing/2014/main" id="{BF2A1F37-B465-455E-A80A-B6DF8C3FF3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0" name="Line 810">
          <a:extLst>
            <a:ext uri="{FF2B5EF4-FFF2-40B4-BE49-F238E27FC236}">
              <a16:creationId xmlns:a16="http://schemas.microsoft.com/office/drawing/2014/main" id="{EF611142-4B53-46A3-A487-2F4E37211EB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1" name="Line 811">
          <a:extLst>
            <a:ext uri="{FF2B5EF4-FFF2-40B4-BE49-F238E27FC236}">
              <a16:creationId xmlns:a16="http://schemas.microsoft.com/office/drawing/2014/main" id="{BB9B105A-C634-4622-B785-2C399C917FF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2" name="Line 812">
          <a:extLst>
            <a:ext uri="{FF2B5EF4-FFF2-40B4-BE49-F238E27FC236}">
              <a16:creationId xmlns:a16="http://schemas.microsoft.com/office/drawing/2014/main" id="{4A589EFB-C3FC-4C0C-9D0C-9EB89E2ECB6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3" name="Line 813">
          <a:extLst>
            <a:ext uri="{FF2B5EF4-FFF2-40B4-BE49-F238E27FC236}">
              <a16:creationId xmlns:a16="http://schemas.microsoft.com/office/drawing/2014/main" id="{05263044-350A-4285-AB93-1E87736F80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4" name="Line 814">
          <a:extLst>
            <a:ext uri="{FF2B5EF4-FFF2-40B4-BE49-F238E27FC236}">
              <a16:creationId xmlns:a16="http://schemas.microsoft.com/office/drawing/2014/main" id="{CBCE382E-BB04-4457-AAE9-CB157651AE5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5" name="Line 815">
          <a:extLst>
            <a:ext uri="{FF2B5EF4-FFF2-40B4-BE49-F238E27FC236}">
              <a16:creationId xmlns:a16="http://schemas.microsoft.com/office/drawing/2014/main" id="{DDC9FF9A-12C9-458B-9244-58088D199B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6" name="Line 816">
          <a:extLst>
            <a:ext uri="{FF2B5EF4-FFF2-40B4-BE49-F238E27FC236}">
              <a16:creationId xmlns:a16="http://schemas.microsoft.com/office/drawing/2014/main" id="{94DDE252-4413-4698-812B-43A1E3D6034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7" name="Line 817">
          <a:extLst>
            <a:ext uri="{FF2B5EF4-FFF2-40B4-BE49-F238E27FC236}">
              <a16:creationId xmlns:a16="http://schemas.microsoft.com/office/drawing/2014/main" id="{852E225B-4F82-42E1-B55E-D7F8DCEB36B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8" name="Line 818">
          <a:extLst>
            <a:ext uri="{FF2B5EF4-FFF2-40B4-BE49-F238E27FC236}">
              <a16:creationId xmlns:a16="http://schemas.microsoft.com/office/drawing/2014/main" id="{C55640BB-CEDA-4FE3-A4B1-5307D7C513E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19" name="Line 819">
          <a:extLst>
            <a:ext uri="{FF2B5EF4-FFF2-40B4-BE49-F238E27FC236}">
              <a16:creationId xmlns:a16="http://schemas.microsoft.com/office/drawing/2014/main" id="{5EEB47DC-73BB-4BF1-8304-39CDD280FE9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0" name="Line 820">
          <a:extLst>
            <a:ext uri="{FF2B5EF4-FFF2-40B4-BE49-F238E27FC236}">
              <a16:creationId xmlns:a16="http://schemas.microsoft.com/office/drawing/2014/main" id="{E9142B19-4C79-46E8-9F47-B3894C2E4F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1" name="Line 821">
          <a:extLst>
            <a:ext uri="{FF2B5EF4-FFF2-40B4-BE49-F238E27FC236}">
              <a16:creationId xmlns:a16="http://schemas.microsoft.com/office/drawing/2014/main" id="{17F7692F-8688-4B63-ADD6-32C0B818F02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2" name="Line 822">
          <a:extLst>
            <a:ext uri="{FF2B5EF4-FFF2-40B4-BE49-F238E27FC236}">
              <a16:creationId xmlns:a16="http://schemas.microsoft.com/office/drawing/2014/main" id="{0FB4A014-015A-4C68-B0C7-0919AAEF041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3" name="Line 823">
          <a:extLst>
            <a:ext uri="{FF2B5EF4-FFF2-40B4-BE49-F238E27FC236}">
              <a16:creationId xmlns:a16="http://schemas.microsoft.com/office/drawing/2014/main" id="{A1DDC15B-AC9A-4828-9514-E4FE1EE38C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4" name="Line 824">
          <a:extLst>
            <a:ext uri="{FF2B5EF4-FFF2-40B4-BE49-F238E27FC236}">
              <a16:creationId xmlns:a16="http://schemas.microsoft.com/office/drawing/2014/main" id="{89CCFF7A-65C6-4EC3-A130-922BACC89C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5" name="Line 825">
          <a:extLst>
            <a:ext uri="{FF2B5EF4-FFF2-40B4-BE49-F238E27FC236}">
              <a16:creationId xmlns:a16="http://schemas.microsoft.com/office/drawing/2014/main" id="{6A2DBDEE-813B-4089-AAC0-1169E022BF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6" name="Line 826">
          <a:extLst>
            <a:ext uri="{FF2B5EF4-FFF2-40B4-BE49-F238E27FC236}">
              <a16:creationId xmlns:a16="http://schemas.microsoft.com/office/drawing/2014/main" id="{C9C0D1FA-730A-4D5C-85FE-3617866B8E0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7" name="Line 827">
          <a:extLst>
            <a:ext uri="{FF2B5EF4-FFF2-40B4-BE49-F238E27FC236}">
              <a16:creationId xmlns:a16="http://schemas.microsoft.com/office/drawing/2014/main" id="{7225E136-9E0D-41EA-AD88-5C7CC2A62B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8" name="Line 828">
          <a:extLst>
            <a:ext uri="{FF2B5EF4-FFF2-40B4-BE49-F238E27FC236}">
              <a16:creationId xmlns:a16="http://schemas.microsoft.com/office/drawing/2014/main" id="{B59608BB-5675-4454-B444-7A3F7D9578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29" name="Line 829">
          <a:extLst>
            <a:ext uri="{FF2B5EF4-FFF2-40B4-BE49-F238E27FC236}">
              <a16:creationId xmlns:a16="http://schemas.microsoft.com/office/drawing/2014/main" id="{85E9AA0E-5311-4489-8AE3-5DB9D5A39EF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0" name="Line 830">
          <a:extLst>
            <a:ext uri="{FF2B5EF4-FFF2-40B4-BE49-F238E27FC236}">
              <a16:creationId xmlns:a16="http://schemas.microsoft.com/office/drawing/2014/main" id="{69F44E04-534B-4023-9C1B-F274F75E62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1" name="Line 831">
          <a:extLst>
            <a:ext uri="{FF2B5EF4-FFF2-40B4-BE49-F238E27FC236}">
              <a16:creationId xmlns:a16="http://schemas.microsoft.com/office/drawing/2014/main" id="{124CECCA-F7A3-4028-923D-CA81125ABD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2" name="Line 832">
          <a:extLst>
            <a:ext uri="{FF2B5EF4-FFF2-40B4-BE49-F238E27FC236}">
              <a16:creationId xmlns:a16="http://schemas.microsoft.com/office/drawing/2014/main" id="{EC7F847A-1E5D-4A4E-80E9-725929C039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3" name="Line 833">
          <a:extLst>
            <a:ext uri="{FF2B5EF4-FFF2-40B4-BE49-F238E27FC236}">
              <a16:creationId xmlns:a16="http://schemas.microsoft.com/office/drawing/2014/main" id="{CC19359C-52C3-489D-A57C-B08FDF11D9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4" name="Line 834">
          <a:extLst>
            <a:ext uri="{FF2B5EF4-FFF2-40B4-BE49-F238E27FC236}">
              <a16:creationId xmlns:a16="http://schemas.microsoft.com/office/drawing/2014/main" id="{0C600A76-5D66-41F5-A493-F6F5752E647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5" name="Line 835">
          <a:extLst>
            <a:ext uri="{FF2B5EF4-FFF2-40B4-BE49-F238E27FC236}">
              <a16:creationId xmlns:a16="http://schemas.microsoft.com/office/drawing/2014/main" id="{A86384E5-D8E4-4749-8DC3-5022A0D5D77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6" name="Line 836">
          <a:extLst>
            <a:ext uri="{FF2B5EF4-FFF2-40B4-BE49-F238E27FC236}">
              <a16:creationId xmlns:a16="http://schemas.microsoft.com/office/drawing/2014/main" id="{FAAE8AA9-4F1A-477F-A0C6-EEF3866162E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7" name="Line 837">
          <a:extLst>
            <a:ext uri="{FF2B5EF4-FFF2-40B4-BE49-F238E27FC236}">
              <a16:creationId xmlns:a16="http://schemas.microsoft.com/office/drawing/2014/main" id="{89ECCACB-528B-4EC5-8CCE-DCD259D06A6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8" name="Line 838">
          <a:extLst>
            <a:ext uri="{FF2B5EF4-FFF2-40B4-BE49-F238E27FC236}">
              <a16:creationId xmlns:a16="http://schemas.microsoft.com/office/drawing/2014/main" id="{0FE996D2-5ADE-4DC2-A737-EB4BEE397F0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39" name="Line 839">
          <a:extLst>
            <a:ext uri="{FF2B5EF4-FFF2-40B4-BE49-F238E27FC236}">
              <a16:creationId xmlns:a16="http://schemas.microsoft.com/office/drawing/2014/main" id="{927DB9BE-6BA1-4BF5-9286-7CAF5CA1FC2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0" name="Line 840">
          <a:extLst>
            <a:ext uri="{FF2B5EF4-FFF2-40B4-BE49-F238E27FC236}">
              <a16:creationId xmlns:a16="http://schemas.microsoft.com/office/drawing/2014/main" id="{B8A251F5-D96C-471A-A12C-BD87B590340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1" name="Line 841">
          <a:extLst>
            <a:ext uri="{FF2B5EF4-FFF2-40B4-BE49-F238E27FC236}">
              <a16:creationId xmlns:a16="http://schemas.microsoft.com/office/drawing/2014/main" id="{1966EF5F-BF75-43DF-B88B-2AE172FA3BB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2" name="Line 842">
          <a:extLst>
            <a:ext uri="{FF2B5EF4-FFF2-40B4-BE49-F238E27FC236}">
              <a16:creationId xmlns:a16="http://schemas.microsoft.com/office/drawing/2014/main" id="{7C8E68AF-5AF9-42FE-8954-912CB31781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3" name="Line 843">
          <a:extLst>
            <a:ext uri="{FF2B5EF4-FFF2-40B4-BE49-F238E27FC236}">
              <a16:creationId xmlns:a16="http://schemas.microsoft.com/office/drawing/2014/main" id="{14E9E6E3-F51F-46B4-82F0-E1C439680D8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4" name="Line 844">
          <a:extLst>
            <a:ext uri="{FF2B5EF4-FFF2-40B4-BE49-F238E27FC236}">
              <a16:creationId xmlns:a16="http://schemas.microsoft.com/office/drawing/2014/main" id="{39D5A736-A1CC-44AD-907D-3702518C5E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5" name="Line 845">
          <a:extLst>
            <a:ext uri="{FF2B5EF4-FFF2-40B4-BE49-F238E27FC236}">
              <a16:creationId xmlns:a16="http://schemas.microsoft.com/office/drawing/2014/main" id="{3725B68D-D90B-4AA3-8ACD-C51A6E56677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6" name="Line 846">
          <a:extLst>
            <a:ext uri="{FF2B5EF4-FFF2-40B4-BE49-F238E27FC236}">
              <a16:creationId xmlns:a16="http://schemas.microsoft.com/office/drawing/2014/main" id="{14B121BB-078C-4749-8BF4-396601C9CFA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7" name="Line 847">
          <a:extLst>
            <a:ext uri="{FF2B5EF4-FFF2-40B4-BE49-F238E27FC236}">
              <a16:creationId xmlns:a16="http://schemas.microsoft.com/office/drawing/2014/main" id="{43EFBD51-06AA-478C-A728-DE2DD427EA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8" name="Line 848">
          <a:extLst>
            <a:ext uri="{FF2B5EF4-FFF2-40B4-BE49-F238E27FC236}">
              <a16:creationId xmlns:a16="http://schemas.microsoft.com/office/drawing/2014/main" id="{FCA1F84F-5E6F-4B75-A712-E8887FC8866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49" name="Line 849">
          <a:extLst>
            <a:ext uri="{FF2B5EF4-FFF2-40B4-BE49-F238E27FC236}">
              <a16:creationId xmlns:a16="http://schemas.microsoft.com/office/drawing/2014/main" id="{FCE56858-7C74-49E7-8590-FDDB467AC58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0" name="Line 850">
          <a:extLst>
            <a:ext uri="{FF2B5EF4-FFF2-40B4-BE49-F238E27FC236}">
              <a16:creationId xmlns:a16="http://schemas.microsoft.com/office/drawing/2014/main" id="{4216AF56-1EB7-47AB-831B-2E1A1A6E823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1" name="Line 851">
          <a:extLst>
            <a:ext uri="{FF2B5EF4-FFF2-40B4-BE49-F238E27FC236}">
              <a16:creationId xmlns:a16="http://schemas.microsoft.com/office/drawing/2014/main" id="{EF39E3AB-1519-4FB8-9F2C-F6B6A8F6353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2" name="Line 852">
          <a:extLst>
            <a:ext uri="{FF2B5EF4-FFF2-40B4-BE49-F238E27FC236}">
              <a16:creationId xmlns:a16="http://schemas.microsoft.com/office/drawing/2014/main" id="{48F57D81-19C7-46EF-BE9C-E2502F24350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3" name="Line 853">
          <a:extLst>
            <a:ext uri="{FF2B5EF4-FFF2-40B4-BE49-F238E27FC236}">
              <a16:creationId xmlns:a16="http://schemas.microsoft.com/office/drawing/2014/main" id="{7144F330-677C-4E30-800F-FE3AAA8D7B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4" name="Line 854">
          <a:extLst>
            <a:ext uri="{FF2B5EF4-FFF2-40B4-BE49-F238E27FC236}">
              <a16:creationId xmlns:a16="http://schemas.microsoft.com/office/drawing/2014/main" id="{D6667BDB-5081-47E2-8A92-BE02033577F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5" name="Line 855">
          <a:extLst>
            <a:ext uri="{FF2B5EF4-FFF2-40B4-BE49-F238E27FC236}">
              <a16:creationId xmlns:a16="http://schemas.microsoft.com/office/drawing/2014/main" id="{9E063199-5DD2-4D54-87D2-5DB0DA321B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6" name="Line 856">
          <a:extLst>
            <a:ext uri="{FF2B5EF4-FFF2-40B4-BE49-F238E27FC236}">
              <a16:creationId xmlns:a16="http://schemas.microsoft.com/office/drawing/2014/main" id="{74A286EE-79E1-4F74-8EF1-C297FD03C4A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7" name="Line 857">
          <a:extLst>
            <a:ext uri="{FF2B5EF4-FFF2-40B4-BE49-F238E27FC236}">
              <a16:creationId xmlns:a16="http://schemas.microsoft.com/office/drawing/2014/main" id="{BB0C4C53-4779-40FE-9E2C-C2D108EBBD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8" name="Line 858">
          <a:extLst>
            <a:ext uri="{FF2B5EF4-FFF2-40B4-BE49-F238E27FC236}">
              <a16:creationId xmlns:a16="http://schemas.microsoft.com/office/drawing/2014/main" id="{E051B352-C0F0-4B3F-95FC-74E6534992D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59" name="Line 859">
          <a:extLst>
            <a:ext uri="{FF2B5EF4-FFF2-40B4-BE49-F238E27FC236}">
              <a16:creationId xmlns:a16="http://schemas.microsoft.com/office/drawing/2014/main" id="{F01737CA-B8BC-4C18-B2AF-2D2772FD5E5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0" name="Line 860">
          <a:extLst>
            <a:ext uri="{FF2B5EF4-FFF2-40B4-BE49-F238E27FC236}">
              <a16:creationId xmlns:a16="http://schemas.microsoft.com/office/drawing/2014/main" id="{6B33C94E-4FA5-4D82-84E1-1A7501F21ED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1" name="Line 861">
          <a:extLst>
            <a:ext uri="{FF2B5EF4-FFF2-40B4-BE49-F238E27FC236}">
              <a16:creationId xmlns:a16="http://schemas.microsoft.com/office/drawing/2014/main" id="{35B11A72-8B9B-4A3A-926B-D23D3AFD66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2" name="Line 862">
          <a:extLst>
            <a:ext uri="{FF2B5EF4-FFF2-40B4-BE49-F238E27FC236}">
              <a16:creationId xmlns:a16="http://schemas.microsoft.com/office/drawing/2014/main" id="{A40B84A0-1F1E-4F9F-9782-2A577AF79E4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3" name="Line 863">
          <a:extLst>
            <a:ext uri="{FF2B5EF4-FFF2-40B4-BE49-F238E27FC236}">
              <a16:creationId xmlns:a16="http://schemas.microsoft.com/office/drawing/2014/main" id="{C4F4E6FD-B7A4-4022-A0BF-7B2DAD150F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4" name="Line 864">
          <a:extLst>
            <a:ext uri="{FF2B5EF4-FFF2-40B4-BE49-F238E27FC236}">
              <a16:creationId xmlns:a16="http://schemas.microsoft.com/office/drawing/2014/main" id="{3A6D6E3B-D042-494B-83C4-141A88D5773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5" name="Line 865">
          <a:extLst>
            <a:ext uri="{FF2B5EF4-FFF2-40B4-BE49-F238E27FC236}">
              <a16:creationId xmlns:a16="http://schemas.microsoft.com/office/drawing/2014/main" id="{BC6F0C89-416B-4584-91F7-0D5F3F838E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6" name="Line 866">
          <a:extLst>
            <a:ext uri="{FF2B5EF4-FFF2-40B4-BE49-F238E27FC236}">
              <a16:creationId xmlns:a16="http://schemas.microsoft.com/office/drawing/2014/main" id="{EA472C8C-AFEC-4EBC-A8F7-74073E9B121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7" name="Line 867">
          <a:extLst>
            <a:ext uri="{FF2B5EF4-FFF2-40B4-BE49-F238E27FC236}">
              <a16:creationId xmlns:a16="http://schemas.microsoft.com/office/drawing/2014/main" id="{449035FE-A9FA-410C-82B1-491FA653AAB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8" name="Line 868">
          <a:extLst>
            <a:ext uri="{FF2B5EF4-FFF2-40B4-BE49-F238E27FC236}">
              <a16:creationId xmlns:a16="http://schemas.microsoft.com/office/drawing/2014/main" id="{677ECFCD-0FA2-4171-9B15-39D66D6232A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69" name="Line 869">
          <a:extLst>
            <a:ext uri="{FF2B5EF4-FFF2-40B4-BE49-F238E27FC236}">
              <a16:creationId xmlns:a16="http://schemas.microsoft.com/office/drawing/2014/main" id="{EAF6591A-6644-475A-BC98-D114D2FD19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0" name="Line 870">
          <a:extLst>
            <a:ext uri="{FF2B5EF4-FFF2-40B4-BE49-F238E27FC236}">
              <a16:creationId xmlns:a16="http://schemas.microsoft.com/office/drawing/2014/main" id="{0E9D865B-FEF0-47B6-AFB2-D30C3C2776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1" name="Line 871">
          <a:extLst>
            <a:ext uri="{FF2B5EF4-FFF2-40B4-BE49-F238E27FC236}">
              <a16:creationId xmlns:a16="http://schemas.microsoft.com/office/drawing/2014/main" id="{03E37970-1B65-4B26-8AF5-72C16BADD68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2" name="Line 872">
          <a:extLst>
            <a:ext uri="{FF2B5EF4-FFF2-40B4-BE49-F238E27FC236}">
              <a16:creationId xmlns:a16="http://schemas.microsoft.com/office/drawing/2014/main" id="{DD48B7A8-9787-4DC3-888B-F7A3382E1B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3" name="Line 873">
          <a:extLst>
            <a:ext uri="{FF2B5EF4-FFF2-40B4-BE49-F238E27FC236}">
              <a16:creationId xmlns:a16="http://schemas.microsoft.com/office/drawing/2014/main" id="{47BCEDBC-47DA-46BB-A501-0B076B3EA0B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4" name="Line 874">
          <a:extLst>
            <a:ext uri="{FF2B5EF4-FFF2-40B4-BE49-F238E27FC236}">
              <a16:creationId xmlns:a16="http://schemas.microsoft.com/office/drawing/2014/main" id="{9EE9CA85-2E05-4806-999F-7DB163249B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5" name="Line 875">
          <a:extLst>
            <a:ext uri="{FF2B5EF4-FFF2-40B4-BE49-F238E27FC236}">
              <a16:creationId xmlns:a16="http://schemas.microsoft.com/office/drawing/2014/main" id="{8DAD2C1F-F91B-4F3A-954B-C7413A9029C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6" name="Line 876">
          <a:extLst>
            <a:ext uri="{FF2B5EF4-FFF2-40B4-BE49-F238E27FC236}">
              <a16:creationId xmlns:a16="http://schemas.microsoft.com/office/drawing/2014/main" id="{7FC5040A-2DF1-46C2-AE73-F60E04335A1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7" name="Line 877">
          <a:extLst>
            <a:ext uri="{FF2B5EF4-FFF2-40B4-BE49-F238E27FC236}">
              <a16:creationId xmlns:a16="http://schemas.microsoft.com/office/drawing/2014/main" id="{898BE137-B0A4-4D77-9A9D-782330F63CF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8" name="Line 878">
          <a:extLst>
            <a:ext uri="{FF2B5EF4-FFF2-40B4-BE49-F238E27FC236}">
              <a16:creationId xmlns:a16="http://schemas.microsoft.com/office/drawing/2014/main" id="{A8C75DD2-9EF7-456A-9565-7E2A99F69B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79" name="Line 879">
          <a:extLst>
            <a:ext uri="{FF2B5EF4-FFF2-40B4-BE49-F238E27FC236}">
              <a16:creationId xmlns:a16="http://schemas.microsoft.com/office/drawing/2014/main" id="{48E67A84-7DB0-496C-9692-F923B68222F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0" name="Line 880">
          <a:extLst>
            <a:ext uri="{FF2B5EF4-FFF2-40B4-BE49-F238E27FC236}">
              <a16:creationId xmlns:a16="http://schemas.microsoft.com/office/drawing/2014/main" id="{4F3E1579-A4AF-4BD1-B961-AAEFAA7CD42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1" name="Line 881">
          <a:extLst>
            <a:ext uri="{FF2B5EF4-FFF2-40B4-BE49-F238E27FC236}">
              <a16:creationId xmlns:a16="http://schemas.microsoft.com/office/drawing/2014/main" id="{962DE351-D386-428E-B7FB-C0D21C49237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2" name="Line 882">
          <a:extLst>
            <a:ext uri="{FF2B5EF4-FFF2-40B4-BE49-F238E27FC236}">
              <a16:creationId xmlns:a16="http://schemas.microsoft.com/office/drawing/2014/main" id="{CE076043-7808-49BF-BFA2-54AB6CBE7A8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3" name="Line 883">
          <a:extLst>
            <a:ext uri="{FF2B5EF4-FFF2-40B4-BE49-F238E27FC236}">
              <a16:creationId xmlns:a16="http://schemas.microsoft.com/office/drawing/2014/main" id="{C46C3875-96E1-4068-9D6C-D256FC69692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4" name="Line 884">
          <a:extLst>
            <a:ext uri="{FF2B5EF4-FFF2-40B4-BE49-F238E27FC236}">
              <a16:creationId xmlns:a16="http://schemas.microsoft.com/office/drawing/2014/main" id="{FB42107D-6C73-49EE-A796-A7324889F19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5" name="Line 885">
          <a:extLst>
            <a:ext uri="{FF2B5EF4-FFF2-40B4-BE49-F238E27FC236}">
              <a16:creationId xmlns:a16="http://schemas.microsoft.com/office/drawing/2014/main" id="{45B8D186-1F80-4FE7-A121-2D97D80B496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6" name="Line 886">
          <a:extLst>
            <a:ext uri="{FF2B5EF4-FFF2-40B4-BE49-F238E27FC236}">
              <a16:creationId xmlns:a16="http://schemas.microsoft.com/office/drawing/2014/main" id="{E1A145AF-DE35-4825-BA9E-DABA65250FE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7" name="Line 887">
          <a:extLst>
            <a:ext uri="{FF2B5EF4-FFF2-40B4-BE49-F238E27FC236}">
              <a16:creationId xmlns:a16="http://schemas.microsoft.com/office/drawing/2014/main" id="{91B94B04-9227-4EC3-BA3E-0E34FE34404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4288" name="Line 888">
          <a:extLst>
            <a:ext uri="{FF2B5EF4-FFF2-40B4-BE49-F238E27FC236}">
              <a16:creationId xmlns:a16="http://schemas.microsoft.com/office/drawing/2014/main" id="{8388F681-54E1-4C0A-B322-5A2744BD22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4289" name="Line 889">
          <a:extLst>
            <a:ext uri="{FF2B5EF4-FFF2-40B4-BE49-F238E27FC236}">
              <a16:creationId xmlns:a16="http://schemas.microsoft.com/office/drawing/2014/main" id="{DA89ACF3-EF8A-4B86-B1F4-80F9ABE6CB13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4290" name="Line 890">
          <a:extLst>
            <a:ext uri="{FF2B5EF4-FFF2-40B4-BE49-F238E27FC236}">
              <a16:creationId xmlns:a16="http://schemas.microsoft.com/office/drawing/2014/main" id="{4980120F-F48D-49CB-91DD-EB8AAC8B5FF0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4291" name="Line 891">
          <a:extLst>
            <a:ext uri="{FF2B5EF4-FFF2-40B4-BE49-F238E27FC236}">
              <a16:creationId xmlns:a16="http://schemas.microsoft.com/office/drawing/2014/main" id="{C95F528A-678E-4A81-839D-D041BD55F84A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4292" name="Line 892">
          <a:extLst>
            <a:ext uri="{FF2B5EF4-FFF2-40B4-BE49-F238E27FC236}">
              <a16:creationId xmlns:a16="http://schemas.microsoft.com/office/drawing/2014/main" id="{89A3C35C-6571-4FFF-AEA0-ABBA81FFB92F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3" name="Line 893">
          <a:extLst>
            <a:ext uri="{FF2B5EF4-FFF2-40B4-BE49-F238E27FC236}">
              <a16:creationId xmlns:a16="http://schemas.microsoft.com/office/drawing/2014/main" id="{D836A276-B12E-40F5-8C8A-BF8BB910C8A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4" name="Line 894">
          <a:extLst>
            <a:ext uri="{FF2B5EF4-FFF2-40B4-BE49-F238E27FC236}">
              <a16:creationId xmlns:a16="http://schemas.microsoft.com/office/drawing/2014/main" id="{278FCE6A-53EF-42D5-8D3C-84101418EBE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5" name="Line 895">
          <a:extLst>
            <a:ext uri="{FF2B5EF4-FFF2-40B4-BE49-F238E27FC236}">
              <a16:creationId xmlns:a16="http://schemas.microsoft.com/office/drawing/2014/main" id="{B5DC299C-701C-4A0A-BD6E-6014B671B73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6" name="Line 896">
          <a:extLst>
            <a:ext uri="{FF2B5EF4-FFF2-40B4-BE49-F238E27FC236}">
              <a16:creationId xmlns:a16="http://schemas.microsoft.com/office/drawing/2014/main" id="{C7CA520D-7500-4760-AED1-495FFEBC9A8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7" name="Line 897">
          <a:extLst>
            <a:ext uri="{FF2B5EF4-FFF2-40B4-BE49-F238E27FC236}">
              <a16:creationId xmlns:a16="http://schemas.microsoft.com/office/drawing/2014/main" id="{7DC53953-DAC1-42EB-8E43-46AE621FCA8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8" name="Line 898">
          <a:extLst>
            <a:ext uri="{FF2B5EF4-FFF2-40B4-BE49-F238E27FC236}">
              <a16:creationId xmlns:a16="http://schemas.microsoft.com/office/drawing/2014/main" id="{A85BCBA7-9397-42B8-BF07-EB214AF8BF4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299" name="Line 899">
          <a:extLst>
            <a:ext uri="{FF2B5EF4-FFF2-40B4-BE49-F238E27FC236}">
              <a16:creationId xmlns:a16="http://schemas.microsoft.com/office/drawing/2014/main" id="{1B67F560-3AF2-443F-9CDC-CF9ED7CFA0C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0" name="Line 900">
          <a:extLst>
            <a:ext uri="{FF2B5EF4-FFF2-40B4-BE49-F238E27FC236}">
              <a16:creationId xmlns:a16="http://schemas.microsoft.com/office/drawing/2014/main" id="{B984E828-0ADB-4AAE-AFF2-B4C5CFF1C8C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1" name="Line 901">
          <a:extLst>
            <a:ext uri="{FF2B5EF4-FFF2-40B4-BE49-F238E27FC236}">
              <a16:creationId xmlns:a16="http://schemas.microsoft.com/office/drawing/2014/main" id="{54182B7E-7201-4A9A-9318-08953CF5714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2" name="Line 902">
          <a:extLst>
            <a:ext uri="{FF2B5EF4-FFF2-40B4-BE49-F238E27FC236}">
              <a16:creationId xmlns:a16="http://schemas.microsoft.com/office/drawing/2014/main" id="{2A99475D-3394-499E-B32D-BA9395BE51A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3" name="Line 903">
          <a:extLst>
            <a:ext uri="{FF2B5EF4-FFF2-40B4-BE49-F238E27FC236}">
              <a16:creationId xmlns:a16="http://schemas.microsoft.com/office/drawing/2014/main" id="{E614F414-DBF4-4F01-9C9D-12FE1F7A06A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4" name="Line 904">
          <a:extLst>
            <a:ext uri="{FF2B5EF4-FFF2-40B4-BE49-F238E27FC236}">
              <a16:creationId xmlns:a16="http://schemas.microsoft.com/office/drawing/2014/main" id="{76FDBD4E-B10B-41EB-A5FD-9CF93761AEE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5" name="Line 905">
          <a:extLst>
            <a:ext uri="{FF2B5EF4-FFF2-40B4-BE49-F238E27FC236}">
              <a16:creationId xmlns:a16="http://schemas.microsoft.com/office/drawing/2014/main" id="{F2397548-FD9D-4A20-A1DE-E4D38818732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6" name="Line 906">
          <a:extLst>
            <a:ext uri="{FF2B5EF4-FFF2-40B4-BE49-F238E27FC236}">
              <a16:creationId xmlns:a16="http://schemas.microsoft.com/office/drawing/2014/main" id="{89F20842-3AE6-4E1B-9487-BFCE914EDE7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7" name="Line 907">
          <a:extLst>
            <a:ext uri="{FF2B5EF4-FFF2-40B4-BE49-F238E27FC236}">
              <a16:creationId xmlns:a16="http://schemas.microsoft.com/office/drawing/2014/main" id="{7CB59716-1D84-47A8-A79A-368D5FCF6DA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8" name="Line 908">
          <a:extLst>
            <a:ext uri="{FF2B5EF4-FFF2-40B4-BE49-F238E27FC236}">
              <a16:creationId xmlns:a16="http://schemas.microsoft.com/office/drawing/2014/main" id="{3158B67A-AF4C-4175-9C40-5F5444C016F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09" name="Line 909">
          <a:extLst>
            <a:ext uri="{FF2B5EF4-FFF2-40B4-BE49-F238E27FC236}">
              <a16:creationId xmlns:a16="http://schemas.microsoft.com/office/drawing/2014/main" id="{2C40444C-6745-44A2-AF6A-2C34DC457DD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0" name="Line 910">
          <a:extLst>
            <a:ext uri="{FF2B5EF4-FFF2-40B4-BE49-F238E27FC236}">
              <a16:creationId xmlns:a16="http://schemas.microsoft.com/office/drawing/2014/main" id="{DA41B2D3-79E3-4F4F-82E3-0ED8C75F144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1" name="Line 911">
          <a:extLst>
            <a:ext uri="{FF2B5EF4-FFF2-40B4-BE49-F238E27FC236}">
              <a16:creationId xmlns:a16="http://schemas.microsoft.com/office/drawing/2014/main" id="{C812AB1B-AE4E-4641-8A3A-C61B04D56AE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2" name="Line 912">
          <a:extLst>
            <a:ext uri="{FF2B5EF4-FFF2-40B4-BE49-F238E27FC236}">
              <a16:creationId xmlns:a16="http://schemas.microsoft.com/office/drawing/2014/main" id="{C36C2B41-1B57-4DCA-B57A-6B1024FABE1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3" name="Line 913">
          <a:extLst>
            <a:ext uri="{FF2B5EF4-FFF2-40B4-BE49-F238E27FC236}">
              <a16:creationId xmlns:a16="http://schemas.microsoft.com/office/drawing/2014/main" id="{CE57DEC5-CC61-4376-AECA-D644E72499B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4" name="Line 914">
          <a:extLst>
            <a:ext uri="{FF2B5EF4-FFF2-40B4-BE49-F238E27FC236}">
              <a16:creationId xmlns:a16="http://schemas.microsoft.com/office/drawing/2014/main" id="{929EB6AC-BFD2-491A-AFD7-96E0B4E3341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5" name="Line 915">
          <a:extLst>
            <a:ext uri="{FF2B5EF4-FFF2-40B4-BE49-F238E27FC236}">
              <a16:creationId xmlns:a16="http://schemas.microsoft.com/office/drawing/2014/main" id="{A2093952-C24A-497F-8812-477E12D8579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6" name="Line 916">
          <a:extLst>
            <a:ext uri="{FF2B5EF4-FFF2-40B4-BE49-F238E27FC236}">
              <a16:creationId xmlns:a16="http://schemas.microsoft.com/office/drawing/2014/main" id="{E1FBA603-8183-46BD-8048-D200685915A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7" name="Line 917">
          <a:extLst>
            <a:ext uri="{FF2B5EF4-FFF2-40B4-BE49-F238E27FC236}">
              <a16:creationId xmlns:a16="http://schemas.microsoft.com/office/drawing/2014/main" id="{4A3CABCD-C9FD-48D2-9410-A0C8BE5C39B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8" name="Line 918">
          <a:extLst>
            <a:ext uri="{FF2B5EF4-FFF2-40B4-BE49-F238E27FC236}">
              <a16:creationId xmlns:a16="http://schemas.microsoft.com/office/drawing/2014/main" id="{A607DE9A-1212-4721-B246-8E02221A443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19" name="Line 919">
          <a:extLst>
            <a:ext uri="{FF2B5EF4-FFF2-40B4-BE49-F238E27FC236}">
              <a16:creationId xmlns:a16="http://schemas.microsoft.com/office/drawing/2014/main" id="{8E7205BF-B494-4407-869E-CC5F6653734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0" name="Line 920">
          <a:extLst>
            <a:ext uri="{FF2B5EF4-FFF2-40B4-BE49-F238E27FC236}">
              <a16:creationId xmlns:a16="http://schemas.microsoft.com/office/drawing/2014/main" id="{F824A0FD-E7CA-4E63-9C9F-A6E52FB2EA8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1" name="Line 921">
          <a:extLst>
            <a:ext uri="{FF2B5EF4-FFF2-40B4-BE49-F238E27FC236}">
              <a16:creationId xmlns:a16="http://schemas.microsoft.com/office/drawing/2014/main" id="{B9244558-FD2B-4054-9E44-0A92B742834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2" name="Line 922">
          <a:extLst>
            <a:ext uri="{FF2B5EF4-FFF2-40B4-BE49-F238E27FC236}">
              <a16:creationId xmlns:a16="http://schemas.microsoft.com/office/drawing/2014/main" id="{D5CF8ED8-95D0-4BAA-9799-25A48E3801C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3" name="Line 923">
          <a:extLst>
            <a:ext uri="{FF2B5EF4-FFF2-40B4-BE49-F238E27FC236}">
              <a16:creationId xmlns:a16="http://schemas.microsoft.com/office/drawing/2014/main" id="{5E6C7F5B-84F7-4AD2-8B47-5CE83A6BB1E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4" name="Line 924">
          <a:extLst>
            <a:ext uri="{FF2B5EF4-FFF2-40B4-BE49-F238E27FC236}">
              <a16:creationId xmlns:a16="http://schemas.microsoft.com/office/drawing/2014/main" id="{A8258575-61B0-42D8-A811-F1C8E092460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5" name="Line 925">
          <a:extLst>
            <a:ext uri="{FF2B5EF4-FFF2-40B4-BE49-F238E27FC236}">
              <a16:creationId xmlns:a16="http://schemas.microsoft.com/office/drawing/2014/main" id="{54784065-329C-40AC-8E98-EDCA3803731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6" name="Line 926">
          <a:extLst>
            <a:ext uri="{FF2B5EF4-FFF2-40B4-BE49-F238E27FC236}">
              <a16:creationId xmlns:a16="http://schemas.microsoft.com/office/drawing/2014/main" id="{C1D231F5-8F54-4AFF-8C43-69D03B2EB76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7" name="Line 927">
          <a:extLst>
            <a:ext uri="{FF2B5EF4-FFF2-40B4-BE49-F238E27FC236}">
              <a16:creationId xmlns:a16="http://schemas.microsoft.com/office/drawing/2014/main" id="{691260D6-9106-49C0-9F51-56DDB0A773D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8" name="Line 928">
          <a:extLst>
            <a:ext uri="{FF2B5EF4-FFF2-40B4-BE49-F238E27FC236}">
              <a16:creationId xmlns:a16="http://schemas.microsoft.com/office/drawing/2014/main" id="{829547D3-8A3E-458D-B3A2-D2508870BBE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29" name="Line 929">
          <a:extLst>
            <a:ext uri="{FF2B5EF4-FFF2-40B4-BE49-F238E27FC236}">
              <a16:creationId xmlns:a16="http://schemas.microsoft.com/office/drawing/2014/main" id="{5ED9AD1F-6B9E-4133-80C3-E03EA0E48B7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0" name="Line 930">
          <a:extLst>
            <a:ext uri="{FF2B5EF4-FFF2-40B4-BE49-F238E27FC236}">
              <a16:creationId xmlns:a16="http://schemas.microsoft.com/office/drawing/2014/main" id="{A9FACCD5-CEA3-4ECE-870A-9593A5F0774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1" name="Line 931">
          <a:extLst>
            <a:ext uri="{FF2B5EF4-FFF2-40B4-BE49-F238E27FC236}">
              <a16:creationId xmlns:a16="http://schemas.microsoft.com/office/drawing/2014/main" id="{E3B200B5-5012-46AF-9B18-75C918F6750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2" name="Line 932">
          <a:extLst>
            <a:ext uri="{FF2B5EF4-FFF2-40B4-BE49-F238E27FC236}">
              <a16:creationId xmlns:a16="http://schemas.microsoft.com/office/drawing/2014/main" id="{6B23DC6D-6CFA-41DB-A35D-66AD705CE75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3" name="Line 933">
          <a:extLst>
            <a:ext uri="{FF2B5EF4-FFF2-40B4-BE49-F238E27FC236}">
              <a16:creationId xmlns:a16="http://schemas.microsoft.com/office/drawing/2014/main" id="{6D5157F4-E276-4318-92BE-77A52F935AA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4" name="Line 934">
          <a:extLst>
            <a:ext uri="{FF2B5EF4-FFF2-40B4-BE49-F238E27FC236}">
              <a16:creationId xmlns:a16="http://schemas.microsoft.com/office/drawing/2014/main" id="{EF1E69F4-0B54-4F9E-87EA-64FBB990D9E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5" name="Line 935">
          <a:extLst>
            <a:ext uri="{FF2B5EF4-FFF2-40B4-BE49-F238E27FC236}">
              <a16:creationId xmlns:a16="http://schemas.microsoft.com/office/drawing/2014/main" id="{A3788F3E-497B-4F5C-80A9-5387870168E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6" name="Line 936">
          <a:extLst>
            <a:ext uri="{FF2B5EF4-FFF2-40B4-BE49-F238E27FC236}">
              <a16:creationId xmlns:a16="http://schemas.microsoft.com/office/drawing/2014/main" id="{4D4A592E-F1C6-43D2-BDC3-3F6A2E6430E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7" name="Line 937">
          <a:extLst>
            <a:ext uri="{FF2B5EF4-FFF2-40B4-BE49-F238E27FC236}">
              <a16:creationId xmlns:a16="http://schemas.microsoft.com/office/drawing/2014/main" id="{26C395AD-6CC1-41A2-BF92-47D9ECABEDE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8" name="Line 938">
          <a:extLst>
            <a:ext uri="{FF2B5EF4-FFF2-40B4-BE49-F238E27FC236}">
              <a16:creationId xmlns:a16="http://schemas.microsoft.com/office/drawing/2014/main" id="{EE464E9D-D2B1-4777-9CC0-D2260D5A0C9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39" name="Line 939">
          <a:extLst>
            <a:ext uri="{FF2B5EF4-FFF2-40B4-BE49-F238E27FC236}">
              <a16:creationId xmlns:a16="http://schemas.microsoft.com/office/drawing/2014/main" id="{12E1127E-6F5F-45DA-AC6B-B8B0E19D95D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0" name="Line 940">
          <a:extLst>
            <a:ext uri="{FF2B5EF4-FFF2-40B4-BE49-F238E27FC236}">
              <a16:creationId xmlns:a16="http://schemas.microsoft.com/office/drawing/2014/main" id="{B2CFDF38-7A17-44EB-AF90-950737AACAB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1" name="Line 941">
          <a:extLst>
            <a:ext uri="{FF2B5EF4-FFF2-40B4-BE49-F238E27FC236}">
              <a16:creationId xmlns:a16="http://schemas.microsoft.com/office/drawing/2014/main" id="{D1358B20-7D95-4B4E-B18E-460892CEC8F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2" name="Line 942">
          <a:extLst>
            <a:ext uri="{FF2B5EF4-FFF2-40B4-BE49-F238E27FC236}">
              <a16:creationId xmlns:a16="http://schemas.microsoft.com/office/drawing/2014/main" id="{062C21E9-6F48-4B4D-AC1A-8F00B6CB5C2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3" name="Line 943">
          <a:extLst>
            <a:ext uri="{FF2B5EF4-FFF2-40B4-BE49-F238E27FC236}">
              <a16:creationId xmlns:a16="http://schemas.microsoft.com/office/drawing/2014/main" id="{3546F0F1-A0D3-440C-81B4-8E4FFB08951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4" name="Line 944">
          <a:extLst>
            <a:ext uri="{FF2B5EF4-FFF2-40B4-BE49-F238E27FC236}">
              <a16:creationId xmlns:a16="http://schemas.microsoft.com/office/drawing/2014/main" id="{4F3BC123-132F-4293-9938-3C8FB86DAE6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5" name="Line 945">
          <a:extLst>
            <a:ext uri="{FF2B5EF4-FFF2-40B4-BE49-F238E27FC236}">
              <a16:creationId xmlns:a16="http://schemas.microsoft.com/office/drawing/2014/main" id="{F2D1E6E1-8D79-4D6E-80BC-B978A609A97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6" name="Line 946">
          <a:extLst>
            <a:ext uri="{FF2B5EF4-FFF2-40B4-BE49-F238E27FC236}">
              <a16:creationId xmlns:a16="http://schemas.microsoft.com/office/drawing/2014/main" id="{296D73BF-19F0-4C9E-B647-67380D89B92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7" name="Line 947">
          <a:extLst>
            <a:ext uri="{FF2B5EF4-FFF2-40B4-BE49-F238E27FC236}">
              <a16:creationId xmlns:a16="http://schemas.microsoft.com/office/drawing/2014/main" id="{4BA6425E-A8B6-4228-AA98-047166FC6D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8" name="Line 948">
          <a:extLst>
            <a:ext uri="{FF2B5EF4-FFF2-40B4-BE49-F238E27FC236}">
              <a16:creationId xmlns:a16="http://schemas.microsoft.com/office/drawing/2014/main" id="{B55EFE87-AE54-45D9-A21D-17B898D4651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49" name="Line 949">
          <a:extLst>
            <a:ext uri="{FF2B5EF4-FFF2-40B4-BE49-F238E27FC236}">
              <a16:creationId xmlns:a16="http://schemas.microsoft.com/office/drawing/2014/main" id="{E71265D1-0B9C-4558-BA16-0683C107597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0" name="Line 950">
          <a:extLst>
            <a:ext uri="{FF2B5EF4-FFF2-40B4-BE49-F238E27FC236}">
              <a16:creationId xmlns:a16="http://schemas.microsoft.com/office/drawing/2014/main" id="{C6DC349B-C475-48BB-860D-7631EA1E129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1" name="Line 951">
          <a:extLst>
            <a:ext uri="{FF2B5EF4-FFF2-40B4-BE49-F238E27FC236}">
              <a16:creationId xmlns:a16="http://schemas.microsoft.com/office/drawing/2014/main" id="{F42DB786-5D8C-4C0A-8BB4-5E7EEC4AE30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2" name="Line 952">
          <a:extLst>
            <a:ext uri="{FF2B5EF4-FFF2-40B4-BE49-F238E27FC236}">
              <a16:creationId xmlns:a16="http://schemas.microsoft.com/office/drawing/2014/main" id="{024E9340-B395-4F15-AC8F-80FE12530F6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3" name="Line 953">
          <a:extLst>
            <a:ext uri="{FF2B5EF4-FFF2-40B4-BE49-F238E27FC236}">
              <a16:creationId xmlns:a16="http://schemas.microsoft.com/office/drawing/2014/main" id="{6EBACA2A-6BAB-4D18-A719-D3F53035A86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4" name="Line 954">
          <a:extLst>
            <a:ext uri="{FF2B5EF4-FFF2-40B4-BE49-F238E27FC236}">
              <a16:creationId xmlns:a16="http://schemas.microsoft.com/office/drawing/2014/main" id="{E63D5E53-59E3-41F3-909D-C49CCE28BD0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5" name="Line 955">
          <a:extLst>
            <a:ext uri="{FF2B5EF4-FFF2-40B4-BE49-F238E27FC236}">
              <a16:creationId xmlns:a16="http://schemas.microsoft.com/office/drawing/2014/main" id="{55654E97-F4D5-4B48-BC55-F49C8EF2D03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6" name="Line 956">
          <a:extLst>
            <a:ext uri="{FF2B5EF4-FFF2-40B4-BE49-F238E27FC236}">
              <a16:creationId xmlns:a16="http://schemas.microsoft.com/office/drawing/2014/main" id="{3EDE7DFD-6F14-440C-8BB8-CDE6DEE462A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7" name="Line 957">
          <a:extLst>
            <a:ext uri="{FF2B5EF4-FFF2-40B4-BE49-F238E27FC236}">
              <a16:creationId xmlns:a16="http://schemas.microsoft.com/office/drawing/2014/main" id="{8959BEBE-4B0F-4F7A-A4ED-3BF4A64628D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8" name="Line 958">
          <a:extLst>
            <a:ext uri="{FF2B5EF4-FFF2-40B4-BE49-F238E27FC236}">
              <a16:creationId xmlns:a16="http://schemas.microsoft.com/office/drawing/2014/main" id="{3F715796-AFE9-4972-95BD-F2597A04D06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59" name="Line 959">
          <a:extLst>
            <a:ext uri="{FF2B5EF4-FFF2-40B4-BE49-F238E27FC236}">
              <a16:creationId xmlns:a16="http://schemas.microsoft.com/office/drawing/2014/main" id="{3C7CC3CB-EABB-438F-9367-68EF03D70DD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0" name="Line 960">
          <a:extLst>
            <a:ext uri="{FF2B5EF4-FFF2-40B4-BE49-F238E27FC236}">
              <a16:creationId xmlns:a16="http://schemas.microsoft.com/office/drawing/2014/main" id="{8C654819-AAE1-4B7B-90A8-E8331219B00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1" name="Line 961">
          <a:extLst>
            <a:ext uri="{FF2B5EF4-FFF2-40B4-BE49-F238E27FC236}">
              <a16:creationId xmlns:a16="http://schemas.microsoft.com/office/drawing/2014/main" id="{83488194-8C0A-4B46-9776-DE40F10A561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2" name="Line 962">
          <a:extLst>
            <a:ext uri="{FF2B5EF4-FFF2-40B4-BE49-F238E27FC236}">
              <a16:creationId xmlns:a16="http://schemas.microsoft.com/office/drawing/2014/main" id="{267A6719-9D0C-4778-9DD4-2EE49283F91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3" name="Line 963">
          <a:extLst>
            <a:ext uri="{FF2B5EF4-FFF2-40B4-BE49-F238E27FC236}">
              <a16:creationId xmlns:a16="http://schemas.microsoft.com/office/drawing/2014/main" id="{7420A0A9-8FFD-4003-8760-2F9125DA9D7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4" name="Line 964">
          <a:extLst>
            <a:ext uri="{FF2B5EF4-FFF2-40B4-BE49-F238E27FC236}">
              <a16:creationId xmlns:a16="http://schemas.microsoft.com/office/drawing/2014/main" id="{2D2474D8-B713-4F5D-BEE3-2AA17833EC4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5" name="Line 965">
          <a:extLst>
            <a:ext uri="{FF2B5EF4-FFF2-40B4-BE49-F238E27FC236}">
              <a16:creationId xmlns:a16="http://schemas.microsoft.com/office/drawing/2014/main" id="{8488BAF2-D58F-429A-85A9-09AFF4A1885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6" name="Line 966">
          <a:extLst>
            <a:ext uri="{FF2B5EF4-FFF2-40B4-BE49-F238E27FC236}">
              <a16:creationId xmlns:a16="http://schemas.microsoft.com/office/drawing/2014/main" id="{94E0E2C9-0F68-4C79-B0B5-5126F0308D9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7" name="Line 967">
          <a:extLst>
            <a:ext uri="{FF2B5EF4-FFF2-40B4-BE49-F238E27FC236}">
              <a16:creationId xmlns:a16="http://schemas.microsoft.com/office/drawing/2014/main" id="{2FCCCD1E-0235-42D2-B168-FFBAE1D5E0F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8" name="Line 968">
          <a:extLst>
            <a:ext uri="{FF2B5EF4-FFF2-40B4-BE49-F238E27FC236}">
              <a16:creationId xmlns:a16="http://schemas.microsoft.com/office/drawing/2014/main" id="{5B694E8B-B5FB-46BE-B71B-CF2EE37F78D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69" name="Line 969">
          <a:extLst>
            <a:ext uri="{FF2B5EF4-FFF2-40B4-BE49-F238E27FC236}">
              <a16:creationId xmlns:a16="http://schemas.microsoft.com/office/drawing/2014/main" id="{4168317B-3052-4E3B-8184-6EFFEC7275F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0" name="Line 970">
          <a:extLst>
            <a:ext uri="{FF2B5EF4-FFF2-40B4-BE49-F238E27FC236}">
              <a16:creationId xmlns:a16="http://schemas.microsoft.com/office/drawing/2014/main" id="{6723839C-6F3E-41FA-BE63-D3FE1C6BDD1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1" name="Line 971">
          <a:extLst>
            <a:ext uri="{FF2B5EF4-FFF2-40B4-BE49-F238E27FC236}">
              <a16:creationId xmlns:a16="http://schemas.microsoft.com/office/drawing/2014/main" id="{C51AEE03-D45F-4468-92E5-E77FDFC6855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2" name="Line 972">
          <a:extLst>
            <a:ext uri="{FF2B5EF4-FFF2-40B4-BE49-F238E27FC236}">
              <a16:creationId xmlns:a16="http://schemas.microsoft.com/office/drawing/2014/main" id="{BBADE096-0DAA-4F25-8128-F6955295952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3" name="Line 973">
          <a:extLst>
            <a:ext uri="{FF2B5EF4-FFF2-40B4-BE49-F238E27FC236}">
              <a16:creationId xmlns:a16="http://schemas.microsoft.com/office/drawing/2014/main" id="{01A7A33F-279C-4E5C-9D50-103CE3582F2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4" name="Line 974">
          <a:extLst>
            <a:ext uri="{FF2B5EF4-FFF2-40B4-BE49-F238E27FC236}">
              <a16:creationId xmlns:a16="http://schemas.microsoft.com/office/drawing/2014/main" id="{8E2F1FCB-A259-430C-854E-5FB2F06CF7B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5" name="Line 975">
          <a:extLst>
            <a:ext uri="{FF2B5EF4-FFF2-40B4-BE49-F238E27FC236}">
              <a16:creationId xmlns:a16="http://schemas.microsoft.com/office/drawing/2014/main" id="{AB4AE0AF-F0B5-4921-AA7C-1CD11C4BBFE0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6" name="Line 976">
          <a:extLst>
            <a:ext uri="{FF2B5EF4-FFF2-40B4-BE49-F238E27FC236}">
              <a16:creationId xmlns:a16="http://schemas.microsoft.com/office/drawing/2014/main" id="{9D7FE38A-08EA-4715-A914-440EE262B8B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7" name="Line 977">
          <a:extLst>
            <a:ext uri="{FF2B5EF4-FFF2-40B4-BE49-F238E27FC236}">
              <a16:creationId xmlns:a16="http://schemas.microsoft.com/office/drawing/2014/main" id="{A190D1BA-2B32-4A8E-8014-BB546391D3C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8" name="Line 978">
          <a:extLst>
            <a:ext uri="{FF2B5EF4-FFF2-40B4-BE49-F238E27FC236}">
              <a16:creationId xmlns:a16="http://schemas.microsoft.com/office/drawing/2014/main" id="{1EC2EA15-7281-4C7C-AB92-22E8C841D2B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79" name="Line 979">
          <a:extLst>
            <a:ext uri="{FF2B5EF4-FFF2-40B4-BE49-F238E27FC236}">
              <a16:creationId xmlns:a16="http://schemas.microsoft.com/office/drawing/2014/main" id="{03E0FA31-C61E-4FCC-A918-E2833EDF7EE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0" name="Line 980">
          <a:extLst>
            <a:ext uri="{FF2B5EF4-FFF2-40B4-BE49-F238E27FC236}">
              <a16:creationId xmlns:a16="http://schemas.microsoft.com/office/drawing/2014/main" id="{35F19924-973A-48EE-85D0-CD542EDDF7C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1" name="Line 981">
          <a:extLst>
            <a:ext uri="{FF2B5EF4-FFF2-40B4-BE49-F238E27FC236}">
              <a16:creationId xmlns:a16="http://schemas.microsoft.com/office/drawing/2014/main" id="{822608E1-E22E-436D-A18A-C30DFF00595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2" name="Line 982">
          <a:extLst>
            <a:ext uri="{FF2B5EF4-FFF2-40B4-BE49-F238E27FC236}">
              <a16:creationId xmlns:a16="http://schemas.microsoft.com/office/drawing/2014/main" id="{ECAFA6F0-4EEF-4128-A06B-343ECD98831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3" name="Line 983">
          <a:extLst>
            <a:ext uri="{FF2B5EF4-FFF2-40B4-BE49-F238E27FC236}">
              <a16:creationId xmlns:a16="http://schemas.microsoft.com/office/drawing/2014/main" id="{930A3878-AE91-4A58-9118-F54BD0192A2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4" name="Line 984">
          <a:extLst>
            <a:ext uri="{FF2B5EF4-FFF2-40B4-BE49-F238E27FC236}">
              <a16:creationId xmlns:a16="http://schemas.microsoft.com/office/drawing/2014/main" id="{CCB03FB7-08A2-44DC-A6D5-30E371DBF43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5" name="Line 985">
          <a:extLst>
            <a:ext uri="{FF2B5EF4-FFF2-40B4-BE49-F238E27FC236}">
              <a16:creationId xmlns:a16="http://schemas.microsoft.com/office/drawing/2014/main" id="{E660E605-1CFE-476E-8C9F-15FB24AB799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6" name="Line 986">
          <a:extLst>
            <a:ext uri="{FF2B5EF4-FFF2-40B4-BE49-F238E27FC236}">
              <a16:creationId xmlns:a16="http://schemas.microsoft.com/office/drawing/2014/main" id="{351A941F-4B31-4F8D-ABAA-2D24153A077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7" name="Line 987">
          <a:extLst>
            <a:ext uri="{FF2B5EF4-FFF2-40B4-BE49-F238E27FC236}">
              <a16:creationId xmlns:a16="http://schemas.microsoft.com/office/drawing/2014/main" id="{13C5D889-F653-44BC-B1E2-B94874D51DB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4388" name="Line 988">
          <a:extLst>
            <a:ext uri="{FF2B5EF4-FFF2-40B4-BE49-F238E27FC236}">
              <a16:creationId xmlns:a16="http://schemas.microsoft.com/office/drawing/2014/main" id="{A204D41C-C2FD-4E54-B8A2-0204A58D6A1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89" name="Line 989">
          <a:extLst>
            <a:ext uri="{FF2B5EF4-FFF2-40B4-BE49-F238E27FC236}">
              <a16:creationId xmlns:a16="http://schemas.microsoft.com/office/drawing/2014/main" id="{A90587C7-1996-4ECF-975E-86254BA55C1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0" name="Line 990">
          <a:extLst>
            <a:ext uri="{FF2B5EF4-FFF2-40B4-BE49-F238E27FC236}">
              <a16:creationId xmlns:a16="http://schemas.microsoft.com/office/drawing/2014/main" id="{117DE2C4-C30D-4327-A6CF-F8DCD8E78AD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1" name="Line 991">
          <a:extLst>
            <a:ext uri="{FF2B5EF4-FFF2-40B4-BE49-F238E27FC236}">
              <a16:creationId xmlns:a16="http://schemas.microsoft.com/office/drawing/2014/main" id="{8960D4B4-5D67-4EED-AA52-8744BDF43A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2" name="Line 992">
          <a:extLst>
            <a:ext uri="{FF2B5EF4-FFF2-40B4-BE49-F238E27FC236}">
              <a16:creationId xmlns:a16="http://schemas.microsoft.com/office/drawing/2014/main" id="{92522BA2-D6A2-4E85-8769-1B32E0F73F7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3" name="Line 993">
          <a:extLst>
            <a:ext uri="{FF2B5EF4-FFF2-40B4-BE49-F238E27FC236}">
              <a16:creationId xmlns:a16="http://schemas.microsoft.com/office/drawing/2014/main" id="{0CFD9DD5-2BEB-4F42-B747-2FC0E411FC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4" name="Line 994">
          <a:extLst>
            <a:ext uri="{FF2B5EF4-FFF2-40B4-BE49-F238E27FC236}">
              <a16:creationId xmlns:a16="http://schemas.microsoft.com/office/drawing/2014/main" id="{50352B82-28E4-4B0A-8647-879B5B9B74E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5" name="Line 995">
          <a:extLst>
            <a:ext uri="{FF2B5EF4-FFF2-40B4-BE49-F238E27FC236}">
              <a16:creationId xmlns:a16="http://schemas.microsoft.com/office/drawing/2014/main" id="{A6A5CE38-C4AF-43E2-AB9C-ED09F7ECE7B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6" name="Line 996">
          <a:extLst>
            <a:ext uri="{FF2B5EF4-FFF2-40B4-BE49-F238E27FC236}">
              <a16:creationId xmlns:a16="http://schemas.microsoft.com/office/drawing/2014/main" id="{3936F7D9-7A56-448C-BF7B-248BD11BCC1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7" name="Line 997">
          <a:extLst>
            <a:ext uri="{FF2B5EF4-FFF2-40B4-BE49-F238E27FC236}">
              <a16:creationId xmlns:a16="http://schemas.microsoft.com/office/drawing/2014/main" id="{1913F2BB-46BE-4915-AABB-8C7A1E909F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8" name="Line 998">
          <a:extLst>
            <a:ext uri="{FF2B5EF4-FFF2-40B4-BE49-F238E27FC236}">
              <a16:creationId xmlns:a16="http://schemas.microsoft.com/office/drawing/2014/main" id="{249FBD77-F8E2-446F-B926-38207EA46F3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399" name="Line 999">
          <a:extLst>
            <a:ext uri="{FF2B5EF4-FFF2-40B4-BE49-F238E27FC236}">
              <a16:creationId xmlns:a16="http://schemas.microsoft.com/office/drawing/2014/main" id="{D0350D05-34F7-4374-8365-9313F362C44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0" name="Line 1000">
          <a:extLst>
            <a:ext uri="{FF2B5EF4-FFF2-40B4-BE49-F238E27FC236}">
              <a16:creationId xmlns:a16="http://schemas.microsoft.com/office/drawing/2014/main" id="{4288C367-880B-4DC2-ABED-DF19D562647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1" name="Line 1001">
          <a:extLst>
            <a:ext uri="{FF2B5EF4-FFF2-40B4-BE49-F238E27FC236}">
              <a16:creationId xmlns:a16="http://schemas.microsoft.com/office/drawing/2014/main" id="{1DEB1378-FDE0-4F80-A29C-8D3D3A61F38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2" name="Line 1002">
          <a:extLst>
            <a:ext uri="{FF2B5EF4-FFF2-40B4-BE49-F238E27FC236}">
              <a16:creationId xmlns:a16="http://schemas.microsoft.com/office/drawing/2014/main" id="{99D66DA8-7B81-45F0-B116-4194577C5CA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3" name="Line 1003">
          <a:extLst>
            <a:ext uri="{FF2B5EF4-FFF2-40B4-BE49-F238E27FC236}">
              <a16:creationId xmlns:a16="http://schemas.microsoft.com/office/drawing/2014/main" id="{463A4759-87BB-4FDD-B988-24570F2C77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4" name="Line 1004">
          <a:extLst>
            <a:ext uri="{FF2B5EF4-FFF2-40B4-BE49-F238E27FC236}">
              <a16:creationId xmlns:a16="http://schemas.microsoft.com/office/drawing/2014/main" id="{AE836BC1-1BEC-4C43-9822-96028025E43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5" name="Line 1005">
          <a:extLst>
            <a:ext uri="{FF2B5EF4-FFF2-40B4-BE49-F238E27FC236}">
              <a16:creationId xmlns:a16="http://schemas.microsoft.com/office/drawing/2014/main" id="{E8FA4C60-A4A0-41E2-8FCE-7F4BA57B342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6" name="Line 1006">
          <a:extLst>
            <a:ext uri="{FF2B5EF4-FFF2-40B4-BE49-F238E27FC236}">
              <a16:creationId xmlns:a16="http://schemas.microsoft.com/office/drawing/2014/main" id="{E6E80300-FD33-4378-A155-2FAE7DC53A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7" name="Line 1007">
          <a:extLst>
            <a:ext uri="{FF2B5EF4-FFF2-40B4-BE49-F238E27FC236}">
              <a16:creationId xmlns:a16="http://schemas.microsoft.com/office/drawing/2014/main" id="{64176AC3-90CE-4318-8C70-91888300C3E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8" name="Line 1008">
          <a:extLst>
            <a:ext uri="{FF2B5EF4-FFF2-40B4-BE49-F238E27FC236}">
              <a16:creationId xmlns:a16="http://schemas.microsoft.com/office/drawing/2014/main" id="{23562FAA-5505-4B2C-A9F5-481F3DE75F5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09" name="Line 1009">
          <a:extLst>
            <a:ext uri="{FF2B5EF4-FFF2-40B4-BE49-F238E27FC236}">
              <a16:creationId xmlns:a16="http://schemas.microsoft.com/office/drawing/2014/main" id="{F6227229-D14D-4B79-AE0F-A2218C3ACD4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0" name="Line 1010">
          <a:extLst>
            <a:ext uri="{FF2B5EF4-FFF2-40B4-BE49-F238E27FC236}">
              <a16:creationId xmlns:a16="http://schemas.microsoft.com/office/drawing/2014/main" id="{83AFBA22-BE61-4226-9147-CC157F58B84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1" name="Line 1011">
          <a:extLst>
            <a:ext uri="{FF2B5EF4-FFF2-40B4-BE49-F238E27FC236}">
              <a16:creationId xmlns:a16="http://schemas.microsoft.com/office/drawing/2014/main" id="{0CAE50E8-9D93-4BD5-8D60-5529039840B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2" name="Line 1012">
          <a:extLst>
            <a:ext uri="{FF2B5EF4-FFF2-40B4-BE49-F238E27FC236}">
              <a16:creationId xmlns:a16="http://schemas.microsoft.com/office/drawing/2014/main" id="{A70AC41F-E0BF-4889-B4B4-17699561178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3" name="Line 1013">
          <a:extLst>
            <a:ext uri="{FF2B5EF4-FFF2-40B4-BE49-F238E27FC236}">
              <a16:creationId xmlns:a16="http://schemas.microsoft.com/office/drawing/2014/main" id="{183373CE-837F-4887-8BB9-28B0A642C5C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4" name="Line 1014">
          <a:extLst>
            <a:ext uri="{FF2B5EF4-FFF2-40B4-BE49-F238E27FC236}">
              <a16:creationId xmlns:a16="http://schemas.microsoft.com/office/drawing/2014/main" id="{C625A35F-5300-4EEB-8202-84C79D8EFB4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5" name="Line 1015">
          <a:extLst>
            <a:ext uri="{FF2B5EF4-FFF2-40B4-BE49-F238E27FC236}">
              <a16:creationId xmlns:a16="http://schemas.microsoft.com/office/drawing/2014/main" id="{2AA8B6F4-E06D-447F-8D43-0CC522B43A3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6" name="Line 1016">
          <a:extLst>
            <a:ext uri="{FF2B5EF4-FFF2-40B4-BE49-F238E27FC236}">
              <a16:creationId xmlns:a16="http://schemas.microsoft.com/office/drawing/2014/main" id="{DF8CB3B1-40F2-41AC-8283-CB823293EF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7" name="Line 1017">
          <a:extLst>
            <a:ext uri="{FF2B5EF4-FFF2-40B4-BE49-F238E27FC236}">
              <a16:creationId xmlns:a16="http://schemas.microsoft.com/office/drawing/2014/main" id="{CBBF0D1E-5B72-43F7-9044-D774274919E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8" name="Line 1018">
          <a:extLst>
            <a:ext uri="{FF2B5EF4-FFF2-40B4-BE49-F238E27FC236}">
              <a16:creationId xmlns:a16="http://schemas.microsoft.com/office/drawing/2014/main" id="{20BF3AA7-4F6F-4937-8FCB-CF74644F55F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19" name="Line 1019">
          <a:extLst>
            <a:ext uri="{FF2B5EF4-FFF2-40B4-BE49-F238E27FC236}">
              <a16:creationId xmlns:a16="http://schemas.microsoft.com/office/drawing/2014/main" id="{6EF51992-87B4-4B77-8F86-53816B4AE86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0" name="Line 1020">
          <a:extLst>
            <a:ext uri="{FF2B5EF4-FFF2-40B4-BE49-F238E27FC236}">
              <a16:creationId xmlns:a16="http://schemas.microsoft.com/office/drawing/2014/main" id="{51777CEE-7FED-40B1-A700-A47D5DA1426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1" name="Line 1021">
          <a:extLst>
            <a:ext uri="{FF2B5EF4-FFF2-40B4-BE49-F238E27FC236}">
              <a16:creationId xmlns:a16="http://schemas.microsoft.com/office/drawing/2014/main" id="{EF2B72E6-54E6-47D2-B43C-957468A34F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2" name="Line 1022">
          <a:extLst>
            <a:ext uri="{FF2B5EF4-FFF2-40B4-BE49-F238E27FC236}">
              <a16:creationId xmlns:a16="http://schemas.microsoft.com/office/drawing/2014/main" id="{7638EAAA-AF4C-44EB-8B16-649670B350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3" name="Line 1023">
          <a:extLst>
            <a:ext uri="{FF2B5EF4-FFF2-40B4-BE49-F238E27FC236}">
              <a16:creationId xmlns:a16="http://schemas.microsoft.com/office/drawing/2014/main" id="{EE29D294-F5AC-4BE0-95B3-36AD160C604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4" name="Line 1024">
          <a:extLst>
            <a:ext uri="{FF2B5EF4-FFF2-40B4-BE49-F238E27FC236}">
              <a16:creationId xmlns:a16="http://schemas.microsoft.com/office/drawing/2014/main" id="{78A78996-EDA4-46DA-90BE-89942ADD4E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5" name="Line 1025">
          <a:extLst>
            <a:ext uri="{FF2B5EF4-FFF2-40B4-BE49-F238E27FC236}">
              <a16:creationId xmlns:a16="http://schemas.microsoft.com/office/drawing/2014/main" id="{AFEB579A-D55D-4865-A482-F12D2847FA3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6" name="Line 1026">
          <a:extLst>
            <a:ext uri="{FF2B5EF4-FFF2-40B4-BE49-F238E27FC236}">
              <a16:creationId xmlns:a16="http://schemas.microsoft.com/office/drawing/2014/main" id="{984A19FE-C184-4E67-BF2D-A778587F473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7" name="Line 1027">
          <a:extLst>
            <a:ext uri="{FF2B5EF4-FFF2-40B4-BE49-F238E27FC236}">
              <a16:creationId xmlns:a16="http://schemas.microsoft.com/office/drawing/2014/main" id="{362D7E9D-2765-41B9-BF46-712835712EC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8" name="Line 1028">
          <a:extLst>
            <a:ext uri="{FF2B5EF4-FFF2-40B4-BE49-F238E27FC236}">
              <a16:creationId xmlns:a16="http://schemas.microsoft.com/office/drawing/2014/main" id="{E2D1AF09-ECAD-4AA6-BAC2-44897536F26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29" name="Line 1029">
          <a:extLst>
            <a:ext uri="{FF2B5EF4-FFF2-40B4-BE49-F238E27FC236}">
              <a16:creationId xmlns:a16="http://schemas.microsoft.com/office/drawing/2014/main" id="{976C9FD0-3FFE-42FC-B958-67E0DCE0B3D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0" name="Line 1030">
          <a:extLst>
            <a:ext uri="{FF2B5EF4-FFF2-40B4-BE49-F238E27FC236}">
              <a16:creationId xmlns:a16="http://schemas.microsoft.com/office/drawing/2014/main" id="{A48BDA90-7B6A-43B8-8BEB-526B64E9693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1" name="Line 1031">
          <a:extLst>
            <a:ext uri="{FF2B5EF4-FFF2-40B4-BE49-F238E27FC236}">
              <a16:creationId xmlns:a16="http://schemas.microsoft.com/office/drawing/2014/main" id="{7D13554B-268A-4EEC-84EF-F64F6C18FFC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2" name="Line 1032">
          <a:extLst>
            <a:ext uri="{FF2B5EF4-FFF2-40B4-BE49-F238E27FC236}">
              <a16:creationId xmlns:a16="http://schemas.microsoft.com/office/drawing/2014/main" id="{2DF42E0A-060C-4107-A9E5-B61DC8AC49C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3" name="Line 1033">
          <a:extLst>
            <a:ext uri="{FF2B5EF4-FFF2-40B4-BE49-F238E27FC236}">
              <a16:creationId xmlns:a16="http://schemas.microsoft.com/office/drawing/2014/main" id="{1CD615C5-E665-449C-98A9-EE45299B03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4" name="Line 1034">
          <a:extLst>
            <a:ext uri="{FF2B5EF4-FFF2-40B4-BE49-F238E27FC236}">
              <a16:creationId xmlns:a16="http://schemas.microsoft.com/office/drawing/2014/main" id="{EF915C30-628E-4CD0-B686-AA32B7DBD4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5" name="Line 1035">
          <a:extLst>
            <a:ext uri="{FF2B5EF4-FFF2-40B4-BE49-F238E27FC236}">
              <a16:creationId xmlns:a16="http://schemas.microsoft.com/office/drawing/2014/main" id="{CDA89FE2-2FEC-4E2D-BF2F-F51CA48791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6" name="Line 1036">
          <a:extLst>
            <a:ext uri="{FF2B5EF4-FFF2-40B4-BE49-F238E27FC236}">
              <a16:creationId xmlns:a16="http://schemas.microsoft.com/office/drawing/2014/main" id="{8085668E-DA86-4337-A01E-E9FE5D72FE6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7" name="Line 1037">
          <a:extLst>
            <a:ext uri="{FF2B5EF4-FFF2-40B4-BE49-F238E27FC236}">
              <a16:creationId xmlns:a16="http://schemas.microsoft.com/office/drawing/2014/main" id="{FAAC512E-AFB8-4FF2-9941-B1F71B101CD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8" name="Line 1038">
          <a:extLst>
            <a:ext uri="{FF2B5EF4-FFF2-40B4-BE49-F238E27FC236}">
              <a16:creationId xmlns:a16="http://schemas.microsoft.com/office/drawing/2014/main" id="{28525A52-2715-42AD-916F-1F768BE3818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39" name="Line 1039">
          <a:extLst>
            <a:ext uri="{FF2B5EF4-FFF2-40B4-BE49-F238E27FC236}">
              <a16:creationId xmlns:a16="http://schemas.microsoft.com/office/drawing/2014/main" id="{665ACFD3-4B95-412D-9CF8-85876BD783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0" name="Line 1040">
          <a:extLst>
            <a:ext uri="{FF2B5EF4-FFF2-40B4-BE49-F238E27FC236}">
              <a16:creationId xmlns:a16="http://schemas.microsoft.com/office/drawing/2014/main" id="{B7C33FF1-6AD1-421D-9698-AA56B5E7430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1" name="Line 1041">
          <a:extLst>
            <a:ext uri="{FF2B5EF4-FFF2-40B4-BE49-F238E27FC236}">
              <a16:creationId xmlns:a16="http://schemas.microsoft.com/office/drawing/2014/main" id="{29B09A5B-83FA-45D0-957B-6117324F16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2" name="Line 1042">
          <a:extLst>
            <a:ext uri="{FF2B5EF4-FFF2-40B4-BE49-F238E27FC236}">
              <a16:creationId xmlns:a16="http://schemas.microsoft.com/office/drawing/2014/main" id="{F884283C-625E-45D3-86BC-8F74AE856C2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3" name="Line 1043">
          <a:extLst>
            <a:ext uri="{FF2B5EF4-FFF2-40B4-BE49-F238E27FC236}">
              <a16:creationId xmlns:a16="http://schemas.microsoft.com/office/drawing/2014/main" id="{65DE51BA-6F3D-42D9-9D15-8B6C8A9EADF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4" name="Line 1044">
          <a:extLst>
            <a:ext uri="{FF2B5EF4-FFF2-40B4-BE49-F238E27FC236}">
              <a16:creationId xmlns:a16="http://schemas.microsoft.com/office/drawing/2014/main" id="{922716FB-C673-406F-B310-452B9B574ED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5" name="Line 1045">
          <a:extLst>
            <a:ext uri="{FF2B5EF4-FFF2-40B4-BE49-F238E27FC236}">
              <a16:creationId xmlns:a16="http://schemas.microsoft.com/office/drawing/2014/main" id="{A311220A-AA36-4B4C-A79B-7378E7202C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6" name="Line 1046">
          <a:extLst>
            <a:ext uri="{FF2B5EF4-FFF2-40B4-BE49-F238E27FC236}">
              <a16:creationId xmlns:a16="http://schemas.microsoft.com/office/drawing/2014/main" id="{C8AAC5E2-27EC-4EBF-B81A-CBC86E86A94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7" name="Line 1047">
          <a:extLst>
            <a:ext uri="{FF2B5EF4-FFF2-40B4-BE49-F238E27FC236}">
              <a16:creationId xmlns:a16="http://schemas.microsoft.com/office/drawing/2014/main" id="{5D17BA48-5803-4EBD-AA21-1FF130CBF1D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8" name="Line 1048">
          <a:extLst>
            <a:ext uri="{FF2B5EF4-FFF2-40B4-BE49-F238E27FC236}">
              <a16:creationId xmlns:a16="http://schemas.microsoft.com/office/drawing/2014/main" id="{408F5063-F7B4-44B7-AFF4-0BEA728B0A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49" name="Line 1049">
          <a:extLst>
            <a:ext uri="{FF2B5EF4-FFF2-40B4-BE49-F238E27FC236}">
              <a16:creationId xmlns:a16="http://schemas.microsoft.com/office/drawing/2014/main" id="{8E26582D-8C0D-4EFD-9B8C-93EC0C18EF6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0" name="Line 1050">
          <a:extLst>
            <a:ext uri="{FF2B5EF4-FFF2-40B4-BE49-F238E27FC236}">
              <a16:creationId xmlns:a16="http://schemas.microsoft.com/office/drawing/2014/main" id="{704CE8CD-63FD-4E55-8BE9-2F04C3EC5E0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1" name="Line 1051">
          <a:extLst>
            <a:ext uri="{FF2B5EF4-FFF2-40B4-BE49-F238E27FC236}">
              <a16:creationId xmlns:a16="http://schemas.microsoft.com/office/drawing/2014/main" id="{59269236-12B0-4E76-BE11-4F44C8395C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2" name="Line 1052">
          <a:extLst>
            <a:ext uri="{FF2B5EF4-FFF2-40B4-BE49-F238E27FC236}">
              <a16:creationId xmlns:a16="http://schemas.microsoft.com/office/drawing/2014/main" id="{0CC5FEE5-A278-4DCC-B237-5D4558156DA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3" name="Line 1053">
          <a:extLst>
            <a:ext uri="{FF2B5EF4-FFF2-40B4-BE49-F238E27FC236}">
              <a16:creationId xmlns:a16="http://schemas.microsoft.com/office/drawing/2014/main" id="{4597B0A4-21A0-40B4-B136-C9120C0479F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4" name="Line 1054">
          <a:extLst>
            <a:ext uri="{FF2B5EF4-FFF2-40B4-BE49-F238E27FC236}">
              <a16:creationId xmlns:a16="http://schemas.microsoft.com/office/drawing/2014/main" id="{70953A64-73FD-45EC-AD50-61FB335E0F5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5" name="Line 1055">
          <a:extLst>
            <a:ext uri="{FF2B5EF4-FFF2-40B4-BE49-F238E27FC236}">
              <a16:creationId xmlns:a16="http://schemas.microsoft.com/office/drawing/2014/main" id="{9952C1A8-B4D5-486A-9E8F-FC23D17DB2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6" name="Line 1056">
          <a:extLst>
            <a:ext uri="{FF2B5EF4-FFF2-40B4-BE49-F238E27FC236}">
              <a16:creationId xmlns:a16="http://schemas.microsoft.com/office/drawing/2014/main" id="{685A0260-EA8E-4D77-9393-95A44B64791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7" name="Line 1057">
          <a:extLst>
            <a:ext uri="{FF2B5EF4-FFF2-40B4-BE49-F238E27FC236}">
              <a16:creationId xmlns:a16="http://schemas.microsoft.com/office/drawing/2014/main" id="{5ED7F9A5-457C-4462-B72F-43A064E5702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8" name="Line 1058">
          <a:extLst>
            <a:ext uri="{FF2B5EF4-FFF2-40B4-BE49-F238E27FC236}">
              <a16:creationId xmlns:a16="http://schemas.microsoft.com/office/drawing/2014/main" id="{173B4FF2-0C1D-4795-A842-69AC54F8F11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59" name="Line 1059">
          <a:extLst>
            <a:ext uri="{FF2B5EF4-FFF2-40B4-BE49-F238E27FC236}">
              <a16:creationId xmlns:a16="http://schemas.microsoft.com/office/drawing/2014/main" id="{0EC97DAC-947F-4CF1-9BD2-BBB5A6ACA52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0" name="Line 1060">
          <a:extLst>
            <a:ext uri="{FF2B5EF4-FFF2-40B4-BE49-F238E27FC236}">
              <a16:creationId xmlns:a16="http://schemas.microsoft.com/office/drawing/2014/main" id="{680D1405-BAC9-4AE8-9904-D3B7C11724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1" name="Line 1061">
          <a:extLst>
            <a:ext uri="{FF2B5EF4-FFF2-40B4-BE49-F238E27FC236}">
              <a16:creationId xmlns:a16="http://schemas.microsoft.com/office/drawing/2014/main" id="{B2DF9310-9165-4980-A0A6-13C778C2FA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2" name="Line 1062">
          <a:extLst>
            <a:ext uri="{FF2B5EF4-FFF2-40B4-BE49-F238E27FC236}">
              <a16:creationId xmlns:a16="http://schemas.microsoft.com/office/drawing/2014/main" id="{E78E6E61-BBD7-4718-A167-277B216066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3" name="Line 1063">
          <a:extLst>
            <a:ext uri="{FF2B5EF4-FFF2-40B4-BE49-F238E27FC236}">
              <a16:creationId xmlns:a16="http://schemas.microsoft.com/office/drawing/2014/main" id="{9199FB4B-DD81-499F-B063-8141C686562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4" name="Line 1064">
          <a:extLst>
            <a:ext uri="{FF2B5EF4-FFF2-40B4-BE49-F238E27FC236}">
              <a16:creationId xmlns:a16="http://schemas.microsoft.com/office/drawing/2014/main" id="{614C9B91-6543-4011-9DAE-9CF629A28D2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5" name="Line 1065">
          <a:extLst>
            <a:ext uri="{FF2B5EF4-FFF2-40B4-BE49-F238E27FC236}">
              <a16:creationId xmlns:a16="http://schemas.microsoft.com/office/drawing/2014/main" id="{41C94DF1-4D59-4DD2-8F67-A444F444BC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6" name="Line 1066">
          <a:extLst>
            <a:ext uri="{FF2B5EF4-FFF2-40B4-BE49-F238E27FC236}">
              <a16:creationId xmlns:a16="http://schemas.microsoft.com/office/drawing/2014/main" id="{6F130306-3404-4D2B-A773-642C8486774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7" name="Line 1067">
          <a:extLst>
            <a:ext uri="{FF2B5EF4-FFF2-40B4-BE49-F238E27FC236}">
              <a16:creationId xmlns:a16="http://schemas.microsoft.com/office/drawing/2014/main" id="{57137CAB-741C-4AA4-A00C-BB4ADE6E4F9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8" name="Line 1068">
          <a:extLst>
            <a:ext uri="{FF2B5EF4-FFF2-40B4-BE49-F238E27FC236}">
              <a16:creationId xmlns:a16="http://schemas.microsoft.com/office/drawing/2014/main" id="{2A7FC066-3CE4-4BCE-9892-F398AF26593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69" name="Line 1069">
          <a:extLst>
            <a:ext uri="{FF2B5EF4-FFF2-40B4-BE49-F238E27FC236}">
              <a16:creationId xmlns:a16="http://schemas.microsoft.com/office/drawing/2014/main" id="{07579F0E-6D22-40AD-B8BF-46D8F50EAE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0" name="Line 1070">
          <a:extLst>
            <a:ext uri="{FF2B5EF4-FFF2-40B4-BE49-F238E27FC236}">
              <a16:creationId xmlns:a16="http://schemas.microsoft.com/office/drawing/2014/main" id="{D0ED980D-FD68-4785-AEB7-B15622A877E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1" name="Line 1071">
          <a:extLst>
            <a:ext uri="{FF2B5EF4-FFF2-40B4-BE49-F238E27FC236}">
              <a16:creationId xmlns:a16="http://schemas.microsoft.com/office/drawing/2014/main" id="{121E385B-1ECA-4967-A212-CF9E2BC0AEF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2" name="Line 1072">
          <a:extLst>
            <a:ext uri="{FF2B5EF4-FFF2-40B4-BE49-F238E27FC236}">
              <a16:creationId xmlns:a16="http://schemas.microsoft.com/office/drawing/2014/main" id="{AD551957-3C2A-4C41-AF64-789C38154CA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3" name="Line 1073">
          <a:extLst>
            <a:ext uri="{FF2B5EF4-FFF2-40B4-BE49-F238E27FC236}">
              <a16:creationId xmlns:a16="http://schemas.microsoft.com/office/drawing/2014/main" id="{17330753-4C65-486D-94A0-E14D037F26F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4" name="Line 1074">
          <a:extLst>
            <a:ext uri="{FF2B5EF4-FFF2-40B4-BE49-F238E27FC236}">
              <a16:creationId xmlns:a16="http://schemas.microsoft.com/office/drawing/2014/main" id="{0D753B28-C0D2-4985-84EB-0CACB33528D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5" name="Line 1075">
          <a:extLst>
            <a:ext uri="{FF2B5EF4-FFF2-40B4-BE49-F238E27FC236}">
              <a16:creationId xmlns:a16="http://schemas.microsoft.com/office/drawing/2014/main" id="{6B81F3E4-409A-4AE3-B5D9-13DA2ECAFC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6" name="Line 1076">
          <a:extLst>
            <a:ext uri="{FF2B5EF4-FFF2-40B4-BE49-F238E27FC236}">
              <a16:creationId xmlns:a16="http://schemas.microsoft.com/office/drawing/2014/main" id="{7BB575F2-4C58-4804-8ACE-50DA40566E4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7" name="Line 1077">
          <a:extLst>
            <a:ext uri="{FF2B5EF4-FFF2-40B4-BE49-F238E27FC236}">
              <a16:creationId xmlns:a16="http://schemas.microsoft.com/office/drawing/2014/main" id="{6538442A-60F5-4D62-A677-39CAA65D275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8" name="Line 1078">
          <a:extLst>
            <a:ext uri="{FF2B5EF4-FFF2-40B4-BE49-F238E27FC236}">
              <a16:creationId xmlns:a16="http://schemas.microsoft.com/office/drawing/2014/main" id="{9802BD37-C334-4925-AFFB-6EE3E6E39F4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79" name="Line 1079">
          <a:extLst>
            <a:ext uri="{FF2B5EF4-FFF2-40B4-BE49-F238E27FC236}">
              <a16:creationId xmlns:a16="http://schemas.microsoft.com/office/drawing/2014/main" id="{54C6FD33-F4F3-4BE9-9C02-84D423653F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0" name="Line 1080">
          <a:extLst>
            <a:ext uri="{FF2B5EF4-FFF2-40B4-BE49-F238E27FC236}">
              <a16:creationId xmlns:a16="http://schemas.microsoft.com/office/drawing/2014/main" id="{EDE70A11-5F09-4104-8597-E35FAF184DB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1" name="Line 1081">
          <a:extLst>
            <a:ext uri="{FF2B5EF4-FFF2-40B4-BE49-F238E27FC236}">
              <a16:creationId xmlns:a16="http://schemas.microsoft.com/office/drawing/2014/main" id="{A87C2226-B41A-4B77-8B93-63FE3828BC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2" name="Line 1082">
          <a:extLst>
            <a:ext uri="{FF2B5EF4-FFF2-40B4-BE49-F238E27FC236}">
              <a16:creationId xmlns:a16="http://schemas.microsoft.com/office/drawing/2014/main" id="{CDBBE7AE-B278-44D1-AEB6-0322D1674CB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3" name="Line 1083">
          <a:extLst>
            <a:ext uri="{FF2B5EF4-FFF2-40B4-BE49-F238E27FC236}">
              <a16:creationId xmlns:a16="http://schemas.microsoft.com/office/drawing/2014/main" id="{FDBE4E8D-C38D-46E1-BBBE-17DD4F3F83C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484" name="Line 1084">
          <a:extLst>
            <a:ext uri="{FF2B5EF4-FFF2-40B4-BE49-F238E27FC236}">
              <a16:creationId xmlns:a16="http://schemas.microsoft.com/office/drawing/2014/main" id="{9AC40E81-0E33-47D1-BEC8-F293C7ED993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85" name="Line 1085">
          <a:extLst>
            <a:ext uri="{FF2B5EF4-FFF2-40B4-BE49-F238E27FC236}">
              <a16:creationId xmlns:a16="http://schemas.microsoft.com/office/drawing/2014/main" id="{EE53B2FF-BA02-4303-BF9F-5898BFAF021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86" name="Line 1086">
          <a:extLst>
            <a:ext uri="{FF2B5EF4-FFF2-40B4-BE49-F238E27FC236}">
              <a16:creationId xmlns:a16="http://schemas.microsoft.com/office/drawing/2014/main" id="{C5FB0475-D194-46C8-8452-BEB415D272B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87" name="Line 1087">
          <a:extLst>
            <a:ext uri="{FF2B5EF4-FFF2-40B4-BE49-F238E27FC236}">
              <a16:creationId xmlns:a16="http://schemas.microsoft.com/office/drawing/2014/main" id="{8EF6EB52-3140-46E4-A4E6-D9D47E39522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88" name="Line 1088">
          <a:extLst>
            <a:ext uri="{FF2B5EF4-FFF2-40B4-BE49-F238E27FC236}">
              <a16:creationId xmlns:a16="http://schemas.microsoft.com/office/drawing/2014/main" id="{A1BF26D9-26E5-4443-8519-BCCB2AE1091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89" name="Line 1089">
          <a:extLst>
            <a:ext uri="{FF2B5EF4-FFF2-40B4-BE49-F238E27FC236}">
              <a16:creationId xmlns:a16="http://schemas.microsoft.com/office/drawing/2014/main" id="{55EE098E-A9BE-4D88-8197-E5D6E52DAC9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0" name="Line 1090">
          <a:extLst>
            <a:ext uri="{FF2B5EF4-FFF2-40B4-BE49-F238E27FC236}">
              <a16:creationId xmlns:a16="http://schemas.microsoft.com/office/drawing/2014/main" id="{1A9A4F63-47F8-40C0-B058-BDF43F54068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1" name="Line 1091">
          <a:extLst>
            <a:ext uri="{FF2B5EF4-FFF2-40B4-BE49-F238E27FC236}">
              <a16:creationId xmlns:a16="http://schemas.microsoft.com/office/drawing/2014/main" id="{8BF856CE-FF9C-4D9D-B8FB-F76D7CA622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2" name="Line 1092">
          <a:extLst>
            <a:ext uri="{FF2B5EF4-FFF2-40B4-BE49-F238E27FC236}">
              <a16:creationId xmlns:a16="http://schemas.microsoft.com/office/drawing/2014/main" id="{19A918A6-6764-4C30-96E3-225E4AF60B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3" name="Line 1093">
          <a:extLst>
            <a:ext uri="{FF2B5EF4-FFF2-40B4-BE49-F238E27FC236}">
              <a16:creationId xmlns:a16="http://schemas.microsoft.com/office/drawing/2014/main" id="{1961297E-1E5B-4C24-A844-99FFF66E08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4" name="Line 1094">
          <a:extLst>
            <a:ext uri="{FF2B5EF4-FFF2-40B4-BE49-F238E27FC236}">
              <a16:creationId xmlns:a16="http://schemas.microsoft.com/office/drawing/2014/main" id="{344DAC7C-BECE-40FE-872F-F3BD5B750E2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5" name="Line 1095">
          <a:extLst>
            <a:ext uri="{FF2B5EF4-FFF2-40B4-BE49-F238E27FC236}">
              <a16:creationId xmlns:a16="http://schemas.microsoft.com/office/drawing/2014/main" id="{3D86FC21-8845-4FC2-A2FC-1463890A72B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6" name="Line 1096">
          <a:extLst>
            <a:ext uri="{FF2B5EF4-FFF2-40B4-BE49-F238E27FC236}">
              <a16:creationId xmlns:a16="http://schemas.microsoft.com/office/drawing/2014/main" id="{EF3FC3EA-7640-4C27-AB99-DD5CDF71D31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7" name="Line 1097">
          <a:extLst>
            <a:ext uri="{FF2B5EF4-FFF2-40B4-BE49-F238E27FC236}">
              <a16:creationId xmlns:a16="http://schemas.microsoft.com/office/drawing/2014/main" id="{2C362E55-8EA1-4E66-A0FF-8F6D7719DD0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8" name="Line 1098">
          <a:extLst>
            <a:ext uri="{FF2B5EF4-FFF2-40B4-BE49-F238E27FC236}">
              <a16:creationId xmlns:a16="http://schemas.microsoft.com/office/drawing/2014/main" id="{C0704D4A-956B-490D-BB59-4BD9E452E7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499" name="Line 1099">
          <a:extLst>
            <a:ext uri="{FF2B5EF4-FFF2-40B4-BE49-F238E27FC236}">
              <a16:creationId xmlns:a16="http://schemas.microsoft.com/office/drawing/2014/main" id="{17461724-9BE8-4321-B20D-D930E6E9335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0" name="Line 1100">
          <a:extLst>
            <a:ext uri="{FF2B5EF4-FFF2-40B4-BE49-F238E27FC236}">
              <a16:creationId xmlns:a16="http://schemas.microsoft.com/office/drawing/2014/main" id="{69637A93-FC9B-4223-B824-39559041CD3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1" name="Line 1101">
          <a:extLst>
            <a:ext uri="{FF2B5EF4-FFF2-40B4-BE49-F238E27FC236}">
              <a16:creationId xmlns:a16="http://schemas.microsoft.com/office/drawing/2014/main" id="{1BC7A68D-F358-441C-BD4A-944A9D6FAD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2" name="Line 1102">
          <a:extLst>
            <a:ext uri="{FF2B5EF4-FFF2-40B4-BE49-F238E27FC236}">
              <a16:creationId xmlns:a16="http://schemas.microsoft.com/office/drawing/2014/main" id="{6F948BF9-30DC-48CA-BBA9-56583F676CA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3" name="Line 1103">
          <a:extLst>
            <a:ext uri="{FF2B5EF4-FFF2-40B4-BE49-F238E27FC236}">
              <a16:creationId xmlns:a16="http://schemas.microsoft.com/office/drawing/2014/main" id="{282D49BA-2263-4060-9B6E-82752FF4C6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4" name="Line 1104">
          <a:extLst>
            <a:ext uri="{FF2B5EF4-FFF2-40B4-BE49-F238E27FC236}">
              <a16:creationId xmlns:a16="http://schemas.microsoft.com/office/drawing/2014/main" id="{A69D5DBC-70DF-4359-A172-EDC4B67F019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5" name="Line 1105">
          <a:extLst>
            <a:ext uri="{FF2B5EF4-FFF2-40B4-BE49-F238E27FC236}">
              <a16:creationId xmlns:a16="http://schemas.microsoft.com/office/drawing/2014/main" id="{4C13F455-5182-4803-9857-CD3C03A0385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6" name="Line 1106">
          <a:extLst>
            <a:ext uri="{FF2B5EF4-FFF2-40B4-BE49-F238E27FC236}">
              <a16:creationId xmlns:a16="http://schemas.microsoft.com/office/drawing/2014/main" id="{18BBA1A6-52E3-4693-B693-A484CC66F38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7" name="Line 1107">
          <a:extLst>
            <a:ext uri="{FF2B5EF4-FFF2-40B4-BE49-F238E27FC236}">
              <a16:creationId xmlns:a16="http://schemas.microsoft.com/office/drawing/2014/main" id="{67A4B9D9-C247-4D2B-A0F9-D719B2F821C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8" name="Line 1108">
          <a:extLst>
            <a:ext uri="{FF2B5EF4-FFF2-40B4-BE49-F238E27FC236}">
              <a16:creationId xmlns:a16="http://schemas.microsoft.com/office/drawing/2014/main" id="{781DA1A0-C363-4CFC-87B8-2734134CFD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09" name="Line 1109">
          <a:extLst>
            <a:ext uri="{FF2B5EF4-FFF2-40B4-BE49-F238E27FC236}">
              <a16:creationId xmlns:a16="http://schemas.microsoft.com/office/drawing/2014/main" id="{5323B57E-3930-4732-AED9-C8B805D246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0" name="Line 1110">
          <a:extLst>
            <a:ext uri="{FF2B5EF4-FFF2-40B4-BE49-F238E27FC236}">
              <a16:creationId xmlns:a16="http://schemas.microsoft.com/office/drawing/2014/main" id="{A4D97977-F939-484B-9BC1-B9A0874749E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1" name="Line 1111">
          <a:extLst>
            <a:ext uri="{FF2B5EF4-FFF2-40B4-BE49-F238E27FC236}">
              <a16:creationId xmlns:a16="http://schemas.microsoft.com/office/drawing/2014/main" id="{CF11CE87-858C-4B8E-821D-EB230E16B24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2" name="Line 1112">
          <a:extLst>
            <a:ext uri="{FF2B5EF4-FFF2-40B4-BE49-F238E27FC236}">
              <a16:creationId xmlns:a16="http://schemas.microsoft.com/office/drawing/2014/main" id="{2F593B5E-71BC-44D2-ADBD-82A51C10D6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3" name="Line 1113">
          <a:extLst>
            <a:ext uri="{FF2B5EF4-FFF2-40B4-BE49-F238E27FC236}">
              <a16:creationId xmlns:a16="http://schemas.microsoft.com/office/drawing/2014/main" id="{2CF6B986-38D3-4951-A76C-34CB64D860E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4" name="Line 1114">
          <a:extLst>
            <a:ext uri="{FF2B5EF4-FFF2-40B4-BE49-F238E27FC236}">
              <a16:creationId xmlns:a16="http://schemas.microsoft.com/office/drawing/2014/main" id="{30AEEBEC-B1CD-4A99-9B50-FE9D709D312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5" name="Line 1115">
          <a:extLst>
            <a:ext uri="{FF2B5EF4-FFF2-40B4-BE49-F238E27FC236}">
              <a16:creationId xmlns:a16="http://schemas.microsoft.com/office/drawing/2014/main" id="{57DC7B06-D5B7-4943-9C92-8D370C7AD0E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6" name="Line 1116">
          <a:extLst>
            <a:ext uri="{FF2B5EF4-FFF2-40B4-BE49-F238E27FC236}">
              <a16:creationId xmlns:a16="http://schemas.microsoft.com/office/drawing/2014/main" id="{830B27E3-B3A0-4B1E-BFD4-50838C13169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7" name="Line 1117">
          <a:extLst>
            <a:ext uri="{FF2B5EF4-FFF2-40B4-BE49-F238E27FC236}">
              <a16:creationId xmlns:a16="http://schemas.microsoft.com/office/drawing/2014/main" id="{69B17361-9B0F-4E1C-8EDC-13A6F920073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8" name="Line 1118">
          <a:extLst>
            <a:ext uri="{FF2B5EF4-FFF2-40B4-BE49-F238E27FC236}">
              <a16:creationId xmlns:a16="http://schemas.microsoft.com/office/drawing/2014/main" id="{E172B0E4-0432-459F-A11E-9829211119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19" name="Line 1119">
          <a:extLst>
            <a:ext uri="{FF2B5EF4-FFF2-40B4-BE49-F238E27FC236}">
              <a16:creationId xmlns:a16="http://schemas.microsoft.com/office/drawing/2014/main" id="{97E7C6DB-A74E-4E78-A3F9-6F6DA69FD7A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0" name="Line 1120">
          <a:extLst>
            <a:ext uri="{FF2B5EF4-FFF2-40B4-BE49-F238E27FC236}">
              <a16:creationId xmlns:a16="http://schemas.microsoft.com/office/drawing/2014/main" id="{0893B6A9-D565-45AA-80EA-FD11D61DAF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1" name="Line 1121">
          <a:extLst>
            <a:ext uri="{FF2B5EF4-FFF2-40B4-BE49-F238E27FC236}">
              <a16:creationId xmlns:a16="http://schemas.microsoft.com/office/drawing/2014/main" id="{F9C204A1-F08C-4294-8939-ABE47BB7352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2" name="Line 1122">
          <a:extLst>
            <a:ext uri="{FF2B5EF4-FFF2-40B4-BE49-F238E27FC236}">
              <a16:creationId xmlns:a16="http://schemas.microsoft.com/office/drawing/2014/main" id="{4A39CADC-6538-458C-8C7E-FE67A3D3A6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3" name="Line 1123">
          <a:extLst>
            <a:ext uri="{FF2B5EF4-FFF2-40B4-BE49-F238E27FC236}">
              <a16:creationId xmlns:a16="http://schemas.microsoft.com/office/drawing/2014/main" id="{CFB53214-00AC-4A6D-AD3F-9BCBD9AD253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4" name="Line 1124">
          <a:extLst>
            <a:ext uri="{FF2B5EF4-FFF2-40B4-BE49-F238E27FC236}">
              <a16:creationId xmlns:a16="http://schemas.microsoft.com/office/drawing/2014/main" id="{864F9CD9-F98F-4A43-B19C-9FC8546FF6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5" name="Line 1125">
          <a:extLst>
            <a:ext uri="{FF2B5EF4-FFF2-40B4-BE49-F238E27FC236}">
              <a16:creationId xmlns:a16="http://schemas.microsoft.com/office/drawing/2014/main" id="{66374513-D53C-41FC-9BA8-621A0D68984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6" name="Line 1126">
          <a:extLst>
            <a:ext uri="{FF2B5EF4-FFF2-40B4-BE49-F238E27FC236}">
              <a16:creationId xmlns:a16="http://schemas.microsoft.com/office/drawing/2014/main" id="{A6078652-BF3B-4868-8747-128F96C2C57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7" name="Line 1127">
          <a:extLst>
            <a:ext uri="{FF2B5EF4-FFF2-40B4-BE49-F238E27FC236}">
              <a16:creationId xmlns:a16="http://schemas.microsoft.com/office/drawing/2014/main" id="{ECB24BB7-4623-4D56-A1F0-C7ABECCF5D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8" name="Line 1128">
          <a:extLst>
            <a:ext uri="{FF2B5EF4-FFF2-40B4-BE49-F238E27FC236}">
              <a16:creationId xmlns:a16="http://schemas.microsoft.com/office/drawing/2014/main" id="{C9C29CBF-56A8-4FAB-BCDA-539EF81459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29" name="Line 1129">
          <a:extLst>
            <a:ext uri="{FF2B5EF4-FFF2-40B4-BE49-F238E27FC236}">
              <a16:creationId xmlns:a16="http://schemas.microsoft.com/office/drawing/2014/main" id="{174174B8-360B-43F8-ABB3-805D7B1A6B2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0" name="Line 1130">
          <a:extLst>
            <a:ext uri="{FF2B5EF4-FFF2-40B4-BE49-F238E27FC236}">
              <a16:creationId xmlns:a16="http://schemas.microsoft.com/office/drawing/2014/main" id="{75A474E7-A8DE-4CB9-A7F8-9A5C6AB625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1" name="Line 1131">
          <a:extLst>
            <a:ext uri="{FF2B5EF4-FFF2-40B4-BE49-F238E27FC236}">
              <a16:creationId xmlns:a16="http://schemas.microsoft.com/office/drawing/2014/main" id="{85682B30-7B15-4280-98FF-CAC730EBD8E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2" name="Line 1132">
          <a:extLst>
            <a:ext uri="{FF2B5EF4-FFF2-40B4-BE49-F238E27FC236}">
              <a16:creationId xmlns:a16="http://schemas.microsoft.com/office/drawing/2014/main" id="{53CF0A2E-6DD9-412C-801D-AA3D990FA5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3" name="Line 1133">
          <a:extLst>
            <a:ext uri="{FF2B5EF4-FFF2-40B4-BE49-F238E27FC236}">
              <a16:creationId xmlns:a16="http://schemas.microsoft.com/office/drawing/2014/main" id="{536FFC19-08FF-4AFF-80DD-DAA215FC006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4" name="Line 1134">
          <a:extLst>
            <a:ext uri="{FF2B5EF4-FFF2-40B4-BE49-F238E27FC236}">
              <a16:creationId xmlns:a16="http://schemas.microsoft.com/office/drawing/2014/main" id="{78E1657D-280F-4780-AF5E-5BAD1A4D050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5" name="Line 1135">
          <a:extLst>
            <a:ext uri="{FF2B5EF4-FFF2-40B4-BE49-F238E27FC236}">
              <a16:creationId xmlns:a16="http://schemas.microsoft.com/office/drawing/2014/main" id="{10BEA96D-61A9-48D7-AFA4-B76729C81DF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6" name="Line 1136">
          <a:extLst>
            <a:ext uri="{FF2B5EF4-FFF2-40B4-BE49-F238E27FC236}">
              <a16:creationId xmlns:a16="http://schemas.microsoft.com/office/drawing/2014/main" id="{D5E32D74-048D-4A24-9444-77580BDDDB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7" name="Line 1137">
          <a:extLst>
            <a:ext uri="{FF2B5EF4-FFF2-40B4-BE49-F238E27FC236}">
              <a16:creationId xmlns:a16="http://schemas.microsoft.com/office/drawing/2014/main" id="{2EF4D33B-A290-47B4-B97D-C6689A644E3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8" name="Line 1138">
          <a:extLst>
            <a:ext uri="{FF2B5EF4-FFF2-40B4-BE49-F238E27FC236}">
              <a16:creationId xmlns:a16="http://schemas.microsoft.com/office/drawing/2014/main" id="{41666CFF-D1DC-43E5-AFCF-91D1B350DD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39" name="Line 1139">
          <a:extLst>
            <a:ext uri="{FF2B5EF4-FFF2-40B4-BE49-F238E27FC236}">
              <a16:creationId xmlns:a16="http://schemas.microsoft.com/office/drawing/2014/main" id="{A3F085B1-98FC-4927-906E-A0006008D67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0" name="Line 1140">
          <a:extLst>
            <a:ext uri="{FF2B5EF4-FFF2-40B4-BE49-F238E27FC236}">
              <a16:creationId xmlns:a16="http://schemas.microsoft.com/office/drawing/2014/main" id="{D2270EBF-F42C-4C55-A850-61D866F7EB6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1" name="Line 1141">
          <a:extLst>
            <a:ext uri="{FF2B5EF4-FFF2-40B4-BE49-F238E27FC236}">
              <a16:creationId xmlns:a16="http://schemas.microsoft.com/office/drawing/2014/main" id="{C7626086-AA6A-41BD-A1E7-043D8268AC1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2" name="Line 1142">
          <a:extLst>
            <a:ext uri="{FF2B5EF4-FFF2-40B4-BE49-F238E27FC236}">
              <a16:creationId xmlns:a16="http://schemas.microsoft.com/office/drawing/2014/main" id="{3A11AC35-1545-4CBC-8A81-2EDE555F20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3" name="Line 1143">
          <a:extLst>
            <a:ext uri="{FF2B5EF4-FFF2-40B4-BE49-F238E27FC236}">
              <a16:creationId xmlns:a16="http://schemas.microsoft.com/office/drawing/2014/main" id="{FFB2E190-B2A7-4A54-80D9-7912D691C9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4" name="Line 1144">
          <a:extLst>
            <a:ext uri="{FF2B5EF4-FFF2-40B4-BE49-F238E27FC236}">
              <a16:creationId xmlns:a16="http://schemas.microsoft.com/office/drawing/2014/main" id="{613336F1-CDEC-46A5-86A8-B06B75060FF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5" name="Line 1145">
          <a:extLst>
            <a:ext uri="{FF2B5EF4-FFF2-40B4-BE49-F238E27FC236}">
              <a16:creationId xmlns:a16="http://schemas.microsoft.com/office/drawing/2014/main" id="{FAAF8046-2B31-4585-B570-35A32B34797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6" name="Line 1146">
          <a:extLst>
            <a:ext uri="{FF2B5EF4-FFF2-40B4-BE49-F238E27FC236}">
              <a16:creationId xmlns:a16="http://schemas.microsoft.com/office/drawing/2014/main" id="{4E34D789-E396-4B2E-AC0B-824FCB8E6B9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7" name="Line 1147">
          <a:extLst>
            <a:ext uri="{FF2B5EF4-FFF2-40B4-BE49-F238E27FC236}">
              <a16:creationId xmlns:a16="http://schemas.microsoft.com/office/drawing/2014/main" id="{3CB4B699-971D-4085-9334-5D114211BB1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8" name="Line 1148">
          <a:extLst>
            <a:ext uri="{FF2B5EF4-FFF2-40B4-BE49-F238E27FC236}">
              <a16:creationId xmlns:a16="http://schemas.microsoft.com/office/drawing/2014/main" id="{485C69AF-7904-4A56-8FF1-EFE485405CD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49" name="Line 1149">
          <a:extLst>
            <a:ext uri="{FF2B5EF4-FFF2-40B4-BE49-F238E27FC236}">
              <a16:creationId xmlns:a16="http://schemas.microsoft.com/office/drawing/2014/main" id="{88D8DDD7-4655-43B6-9670-C01AC19835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0" name="Line 1150">
          <a:extLst>
            <a:ext uri="{FF2B5EF4-FFF2-40B4-BE49-F238E27FC236}">
              <a16:creationId xmlns:a16="http://schemas.microsoft.com/office/drawing/2014/main" id="{5338691F-48AB-4D51-81DF-32FE5E8365E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1" name="Line 1151">
          <a:extLst>
            <a:ext uri="{FF2B5EF4-FFF2-40B4-BE49-F238E27FC236}">
              <a16:creationId xmlns:a16="http://schemas.microsoft.com/office/drawing/2014/main" id="{41DECEE4-A7E2-4F82-BEF1-58314DA7DEA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2" name="Line 1152">
          <a:extLst>
            <a:ext uri="{FF2B5EF4-FFF2-40B4-BE49-F238E27FC236}">
              <a16:creationId xmlns:a16="http://schemas.microsoft.com/office/drawing/2014/main" id="{86A65E3F-CC31-4B2C-99E8-922A3275E6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3" name="Line 1153">
          <a:extLst>
            <a:ext uri="{FF2B5EF4-FFF2-40B4-BE49-F238E27FC236}">
              <a16:creationId xmlns:a16="http://schemas.microsoft.com/office/drawing/2014/main" id="{E27C815E-D19B-4642-8BF3-EBE81893CE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4" name="Line 1154">
          <a:extLst>
            <a:ext uri="{FF2B5EF4-FFF2-40B4-BE49-F238E27FC236}">
              <a16:creationId xmlns:a16="http://schemas.microsoft.com/office/drawing/2014/main" id="{25A1F8A5-8614-4976-8CE5-8126A9CA695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5" name="Line 1155">
          <a:extLst>
            <a:ext uri="{FF2B5EF4-FFF2-40B4-BE49-F238E27FC236}">
              <a16:creationId xmlns:a16="http://schemas.microsoft.com/office/drawing/2014/main" id="{F993F120-CE0E-4BBE-9C88-8B26381C9D9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6" name="Line 1156">
          <a:extLst>
            <a:ext uri="{FF2B5EF4-FFF2-40B4-BE49-F238E27FC236}">
              <a16:creationId xmlns:a16="http://schemas.microsoft.com/office/drawing/2014/main" id="{62805A5B-F4F2-4CC8-A88C-73CB0E88933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7" name="Line 1157">
          <a:extLst>
            <a:ext uri="{FF2B5EF4-FFF2-40B4-BE49-F238E27FC236}">
              <a16:creationId xmlns:a16="http://schemas.microsoft.com/office/drawing/2014/main" id="{EB7E62D9-C133-4AA8-B968-C7CCBE0B4E2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8" name="Line 1158">
          <a:extLst>
            <a:ext uri="{FF2B5EF4-FFF2-40B4-BE49-F238E27FC236}">
              <a16:creationId xmlns:a16="http://schemas.microsoft.com/office/drawing/2014/main" id="{EC590B8B-6C83-4802-81DF-5806AD9656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59" name="Line 1159">
          <a:extLst>
            <a:ext uri="{FF2B5EF4-FFF2-40B4-BE49-F238E27FC236}">
              <a16:creationId xmlns:a16="http://schemas.microsoft.com/office/drawing/2014/main" id="{4EEB09CD-B1F0-424F-906C-85D7C003B64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0" name="Line 1160">
          <a:extLst>
            <a:ext uri="{FF2B5EF4-FFF2-40B4-BE49-F238E27FC236}">
              <a16:creationId xmlns:a16="http://schemas.microsoft.com/office/drawing/2014/main" id="{ACF87BB0-22DB-4236-A797-71A33E043C1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1" name="Line 1161">
          <a:extLst>
            <a:ext uri="{FF2B5EF4-FFF2-40B4-BE49-F238E27FC236}">
              <a16:creationId xmlns:a16="http://schemas.microsoft.com/office/drawing/2014/main" id="{0EA548DE-B4C9-4C96-B874-5B318C9D20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2" name="Line 1162">
          <a:extLst>
            <a:ext uri="{FF2B5EF4-FFF2-40B4-BE49-F238E27FC236}">
              <a16:creationId xmlns:a16="http://schemas.microsoft.com/office/drawing/2014/main" id="{6AF07042-0BE0-4F37-B165-A17C787ADC2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3" name="Line 1163">
          <a:extLst>
            <a:ext uri="{FF2B5EF4-FFF2-40B4-BE49-F238E27FC236}">
              <a16:creationId xmlns:a16="http://schemas.microsoft.com/office/drawing/2014/main" id="{855DCED7-C191-4B8E-8B61-527CE55CF3A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4" name="Line 1164">
          <a:extLst>
            <a:ext uri="{FF2B5EF4-FFF2-40B4-BE49-F238E27FC236}">
              <a16:creationId xmlns:a16="http://schemas.microsoft.com/office/drawing/2014/main" id="{868B5C38-0272-4351-AF68-CC16D561CE0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5" name="Line 1165">
          <a:extLst>
            <a:ext uri="{FF2B5EF4-FFF2-40B4-BE49-F238E27FC236}">
              <a16:creationId xmlns:a16="http://schemas.microsoft.com/office/drawing/2014/main" id="{E4639FC9-18EB-4D05-834F-48286EF43A4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6" name="Line 1166">
          <a:extLst>
            <a:ext uri="{FF2B5EF4-FFF2-40B4-BE49-F238E27FC236}">
              <a16:creationId xmlns:a16="http://schemas.microsoft.com/office/drawing/2014/main" id="{EE5009B0-190B-4681-AE4B-6CEC00F4D52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7" name="Line 1167">
          <a:extLst>
            <a:ext uri="{FF2B5EF4-FFF2-40B4-BE49-F238E27FC236}">
              <a16:creationId xmlns:a16="http://schemas.microsoft.com/office/drawing/2014/main" id="{3F6A76C8-06C5-4791-9069-131D0F9CA2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8" name="Line 1168">
          <a:extLst>
            <a:ext uri="{FF2B5EF4-FFF2-40B4-BE49-F238E27FC236}">
              <a16:creationId xmlns:a16="http://schemas.microsoft.com/office/drawing/2014/main" id="{5A13F97D-D705-41DD-9825-466F8776309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69" name="Line 1169">
          <a:extLst>
            <a:ext uri="{FF2B5EF4-FFF2-40B4-BE49-F238E27FC236}">
              <a16:creationId xmlns:a16="http://schemas.microsoft.com/office/drawing/2014/main" id="{2F2DBE86-6BDB-494D-B4C2-2C8CEAFD571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0" name="Line 1170">
          <a:extLst>
            <a:ext uri="{FF2B5EF4-FFF2-40B4-BE49-F238E27FC236}">
              <a16:creationId xmlns:a16="http://schemas.microsoft.com/office/drawing/2014/main" id="{04A0CAE6-EA12-4633-A5A8-15D95EF8FEA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1" name="Line 1171">
          <a:extLst>
            <a:ext uri="{FF2B5EF4-FFF2-40B4-BE49-F238E27FC236}">
              <a16:creationId xmlns:a16="http://schemas.microsoft.com/office/drawing/2014/main" id="{8FFF6C55-C195-4ADD-AED5-C720E340AF6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2" name="Line 1172">
          <a:extLst>
            <a:ext uri="{FF2B5EF4-FFF2-40B4-BE49-F238E27FC236}">
              <a16:creationId xmlns:a16="http://schemas.microsoft.com/office/drawing/2014/main" id="{4990E0BA-A5B8-45AC-9062-03B6776FFF2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3" name="Line 1173">
          <a:extLst>
            <a:ext uri="{FF2B5EF4-FFF2-40B4-BE49-F238E27FC236}">
              <a16:creationId xmlns:a16="http://schemas.microsoft.com/office/drawing/2014/main" id="{091C7A6A-9E79-4198-989A-DBF395F17E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4" name="Line 1174">
          <a:extLst>
            <a:ext uri="{FF2B5EF4-FFF2-40B4-BE49-F238E27FC236}">
              <a16:creationId xmlns:a16="http://schemas.microsoft.com/office/drawing/2014/main" id="{DB6BF5A1-E18A-493F-AEC7-44980357704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5" name="Line 1175">
          <a:extLst>
            <a:ext uri="{FF2B5EF4-FFF2-40B4-BE49-F238E27FC236}">
              <a16:creationId xmlns:a16="http://schemas.microsoft.com/office/drawing/2014/main" id="{15AD0E5E-788F-4502-B89B-0AB78D72637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6" name="Line 1176">
          <a:extLst>
            <a:ext uri="{FF2B5EF4-FFF2-40B4-BE49-F238E27FC236}">
              <a16:creationId xmlns:a16="http://schemas.microsoft.com/office/drawing/2014/main" id="{7374AA9B-6AE5-41DA-9F12-5B1C0747279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7" name="Line 1177">
          <a:extLst>
            <a:ext uri="{FF2B5EF4-FFF2-40B4-BE49-F238E27FC236}">
              <a16:creationId xmlns:a16="http://schemas.microsoft.com/office/drawing/2014/main" id="{76A2F564-30D4-4F17-9619-B9C4DDB2590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8" name="Line 1178">
          <a:extLst>
            <a:ext uri="{FF2B5EF4-FFF2-40B4-BE49-F238E27FC236}">
              <a16:creationId xmlns:a16="http://schemas.microsoft.com/office/drawing/2014/main" id="{39EA6207-011A-41AF-9C5A-C1DED42936C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79" name="Line 1179">
          <a:extLst>
            <a:ext uri="{FF2B5EF4-FFF2-40B4-BE49-F238E27FC236}">
              <a16:creationId xmlns:a16="http://schemas.microsoft.com/office/drawing/2014/main" id="{B3E7C1EE-B7F1-4486-B761-E0D0DF2A9F1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580" name="Line 1180">
          <a:extLst>
            <a:ext uri="{FF2B5EF4-FFF2-40B4-BE49-F238E27FC236}">
              <a16:creationId xmlns:a16="http://schemas.microsoft.com/office/drawing/2014/main" id="{9142CF91-8AF3-48D5-B828-FB2C22AEE4E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1" name="Line 1181">
          <a:extLst>
            <a:ext uri="{FF2B5EF4-FFF2-40B4-BE49-F238E27FC236}">
              <a16:creationId xmlns:a16="http://schemas.microsoft.com/office/drawing/2014/main" id="{41995FD2-EFA3-4809-A865-7D5B082F8F9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2" name="Line 1182">
          <a:extLst>
            <a:ext uri="{FF2B5EF4-FFF2-40B4-BE49-F238E27FC236}">
              <a16:creationId xmlns:a16="http://schemas.microsoft.com/office/drawing/2014/main" id="{BB2799E2-BD0E-4B18-B055-35AA478DCBD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3" name="Line 1183">
          <a:extLst>
            <a:ext uri="{FF2B5EF4-FFF2-40B4-BE49-F238E27FC236}">
              <a16:creationId xmlns:a16="http://schemas.microsoft.com/office/drawing/2014/main" id="{B196CF67-CF4A-4F76-94B8-05A5836564E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4" name="Line 1184">
          <a:extLst>
            <a:ext uri="{FF2B5EF4-FFF2-40B4-BE49-F238E27FC236}">
              <a16:creationId xmlns:a16="http://schemas.microsoft.com/office/drawing/2014/main" id="{28CEB838-AAB9-498B-988F-51F40C7D4C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5" name="Line 1185">
          <a:extLst>
            <a:ext uri="{FF2B5EF4-FFF2-40B4-BE49-F238E27FC236}">
              <a16:creationId xmlns:a16="http://schemas.microsoft.com/office/drawing/2014/main" id="{2763FCF0-78F0-4828-9628-6B60E75D75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6" name="Line 1186">
          <a:extLst>
            <a:ext uri="{FF2B5EF4-FFF2-40B4-BE49-F238E27FC236}">
              <a16:creationId xmlns:a16="http://schemas.microsoft.com/office/drawing/2014/main" id="{95F93CC2-FFC7-46DD-8F30-52F59FB7B8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7" name="Line 1187">
          <a:extLst>
            <a:ext uri="{FF2B5EF4-FFF2-40B4-BE49-F238E27FC236}">
              <a16:creationId xmlns:a16="http://schemas.microsoft.com/office/drawing/2014/main" id="{3E80E2A7-981E-4313-95F0-AAB1BCF87DD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8" name="Line 1188">
          <a:extLst>
            <a:ext uri="{FF2B5EF4-FFF2-40B4-BE49-F238E27FC236}">
              <a16:creationId xmlns:a16="http://schemas.microsoft.com/office/drawing/2014/main" id="{AD6CDAAF-361B-40C8-8ADD-2E58128BF9F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89" name="Line 1189">
          <a:extLst>
            <a:ext uri="{FF2B5EF4-FFF2-40B4-BE49-F238E27FC236}">
              <a16:creationId xmlns:a16="http://schemas.microsoft.com/office/drawing/2014/main" id="{172FE2A6-59C9-445F-9C68-4040D5D9E47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0" name="Line 1190">
          <a:extLst>
            <a:ext uri="{FF2B5EF4-FFF2-40B4-BE49-F238E27FC236}">
              <a16:creationId xmlns:a16="http://schemas.microsoft.com/office/drawing/2014/main" id="{0DE486D2-FBBF-4B48-B1CA-2B9F78F0365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1" name="Line 1191">
          <a:extLst>
            <a:ext uri="{FF2B5EF4-FFF2-40B4-BE49-F238E27FC236}">
              <a16:creationId xmlns:a16="http://schemas.microsoft.com/office/drawing/2014/main" id="{CAC4C75F-404D-47A9-AE85-208A068065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2" name="Line 1192">
          <a:extLst>
            <a:ext uri="{FF2B5EF4-FFF2-40B4-BE49-F238E27FC236}">
              <a16:creationId xmlns:a16="http://schemas.microsoft.com/office/drawing/2014/main" id="{57A3E041-57E6-4F55-87DA-458F5D24FF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3" name="Line 1193">
          <a:extLst>
            <a:ext uri="{FF2B5EF4-FFF2-40B4-BE49-F238E27FC236}">
              <a16:creationId xmlns:a16="http://schemas.microsoft.com/office/drawing/2014/main" id="{1AF544D4-D4D2-43D1-89E2-DF5AF40F934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4" name="Line 1194">
          <a:extLst>
            <a:ext uri="{FF2B5EF4-FFF2-40B4-BE49-F238E27FC236}">
              <a16:creationId xmlns:a16="http://schemas.microsoft.com/office/drawing/2014/main" id="{11A0ED6F-AC98-4B3C-ADDE-A7A8D5EA796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5" name="Line 1195">
          <a:extLst>
            <a:ext uri="{FF2B5EF4-FFF2-40B4-BE49-F238E27FC236}">
              <a16:creationId xmlns:a16="http://schemas.microsoft.com/office/drawing/2014/main" id="{7E29C04D-F495-41BF-B96F-1335858954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6" name="Line 1196">
          <a:extLst>
            <a:ext uri="{FF2B5EF4-FFF2-40B4-BE49-F238E27FC236}">
              <a16:creationId xmlns:a16="http://schemas.microsoft.com/office/drawing/2014/main" id="{6FCAB18C-7648-4440-B960-FB3F0346F71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7" name="Line 1197">
          <a:extLst>
            <a:ext uri="{FF2B5EF4-FFF2-40B4-BE49-F238E27FC236}">
              <a16:creationId xmlns:a16="http://schemas.microsoft.com/office/drawing/2014/main" id="{7DF75DCC-B812-411F-B635-95A6BF4CAE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8" name="Line 1198">
          <a:extLst>
            <a:ext uri="{FF2B5EF4-FFF2-40B4-BE49-F238E27FC236}">
              <a16:creationId xmlns:a16="http://schemas.microsoft.com/office/drawing/2014/main" id="{7D4CEC0D-F3AE-47D1-93A5-E987BAB0F65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599" name="Line 1199">
          <a:extLst>
            <a:ext uri="{FF2B5EF4-FFF2-40B4-BE49-F238E27FC236}">
              <a16:creationId xmlns:a16="http://schemas.microsoft.com/office/drawing/2014/main" id="{EF6BCF2A-D800-4C3D-AA29-E67C2277E1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0" name="Line 1200">
          <a:extLst>
            <a:ext uri="{FF2B5EF4-FFF2-40B4-BE49-F238E27FC236}">
              <a16:creationId xmlns:a16="http://schemas.microsoft.com/office/drawing/2014/main" id="{99E62A96-C6A5-459A-A95E-BE9E679C7F9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1" name="Line 1201">
          <a:extLst>
            <a:ext uri="{FF2B5EF4-FFF2-40B4-BE49-F238E27FC236}">
              <a16:creationId xmlns:a16="http://schemas.microsoft.com/office/drawing/2014/main" id="{070DCC7D-C6C7-4F4E-8DB2-89DAD0DF5C7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2" name="Line 1202">
          <a:extLst>
            <a:ext uri="{FF2B5EF4-FFF2-40B4-BE49-F238E27FC236}">
              <a16:creationId xmlns:a16="http://schemas.microsoft.com/office/drawing/2014/main" id="{4D283BCF-4319-4D94-9B76-4457865AC9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3" name="Line 1203">
          <a:extLst>
            <a:ext uri="{FF2B5EF4-FFF2-40B4-BE49-F238E27FC236}">
              <a16:creationId xmlns:a16="http://schemas.microsoft.com/office/drawing/2014/main" id="{CB39870F-D361-4FD5-8304-7E7DC62476B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4" name="Line 1204">
          <a:extLst>
            <a:ext uri="{FF2B5EF4-FFF2-40B4-BE49-F238E27FC236}">
              <a16:creationId xmlns:a16="http://schemas.microsoft.com/office/drawing/2014/main" id="{36341114-6A30-4329-BB1F-8EAB0AA451D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5" name="Line 1205">
          <a:extLst>
            <a:ext uri="{FF2B5EF4-FFF2-40B4-BE49-F238E27FC236}">
              <a16:creationId xmlns:a16="http://schemas.microsoft.com/office/drawing/2014/main" id="{8938802C-B65D-4054-8543-B4D76510733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6" name="Line 1206">
          <a:extLst>
            <a:ext uri="{FF2B5EF4-FFF2-40B4-BE49-F238E27FC236}">
              <a16:creationId xmlns:a16="http://schemas.microsoft.com/office/drawing/2014/main" id="{8C4D39A6-E7D6-49F2-BE8F-D46EAE7EBBF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7" name="Line 1207">
          <a:extLst>
            <a:ext uri="{FF2B5EF4-FFF2-40B4-BE49-F238E27FC236}">
              <a16:creationId xmlns:a16="http://schemas.microsoft.com/office/drawing/2014/main" id="{872713A8-A37E-4CC3-8090-A336698F517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8" name="Line 1208">
          <a:extLst>
            <a:ext uri="{FF2B5EF4-FFF2-40B4-BE49-F238E27FC236}">
              <a16:creationId xmlns:a16="http://schemas.microsoft.com/office/drawing/2014/main" id="{5F040280-71B9-4B58-A5CA-001988F6D2A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09" name="Line 1209">
          <a:extLst>
            <a:ext uri="{FF2B5EF4-FFF2-40B4-BE49-F238E27FC236}">
              <a16:creationId xmlns:a16="http://schemas.microsoft.com/office/drawing/2014/main" id="{81EA0E40-C9C2-4A4F-84FF-F4F9FCBDE20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0" name="Line 1210">
          <a:extLst>
            <a:ext uri="{FF2B5EF4-FFF2-40B4-BE49-F238E27FC236}">
              <a16:creationId xmlns:a16="http://schemas.microsoft.com/office/drawing/2014/main" id="{0A61903B-2A3A-440A-B324-5F65C2E8653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1" name="Line 1211">
          <a:extLst>
            <a:ext uri="{FF2B5EF4-FFF2-40B4-BE49-F238E27FC236}">
              <a16:creationId xmlns:a16="http://schemas.microsoft.com/office/drawing/2014/main" id="{33D5F6DF-E6A8-47F4-A414-9B6619C6F64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2" name="Line 1212">
          <a:extLst>
            <a:ext uri="{FF2B5EF4-FFF2-40B4-BE49-F238E27FC236}">
              <a16:creationId xmlns:a16="http://schemas.microsoft.com/office/drawing/2014/main" id="{2539195B-7D9F-472C-974C-32587E24223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3" name="Line 1213">
          <a:extLst>
            <a:ext uri="{FF2B5EF4-FFF2-40B4-BE49-F238E27FC236}">
              <a16:creationId xmlns:a16="http://schemas.microsoft.com/office/drawing/2014/main" id="{89553B62-7AD8-40AF-8B9F-691F2DC3F31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4" name="Line 1214">
          <a:extLst>
            <a:ext uri="{FF2B5EF4-FFF2-40B4-BE49-F238E27FC236}">
              <a16:creationId xmlns:a16="http://schemas.microsoft.com/office/drawing/2014/main" id="{0EF2B09B-EF6C-4AD6-890D-D018DD02DB6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5" name="Line 1215">
          <a:extLst>
            <a:ext uri="{FF2B5EF4-FFF2-40B4-BE49-F238E27FC236}">
              <a16:creationId xmlns:a16="http://schemas.microsoft.com/office/drawing/2014/main" id="{170E2ED5-E74D-464F-8BD5-BE1DAC668A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6" name="Line 1216">
          <a:extLst>
            <a:ext uri="{FF2B5EF4-FFF2-40B4-BE49-F238E27FC236}">
              <a16:creationId xmlns:a16="http://schemas.microsoft.com/office/drawing/2014/main" id="{E1BADA62-F9C2-4237-BB63-3B4DF2F3AF9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7" name="Line 1217">
          <a:extLst>
            <a:ext uri="{FF2B5EF4-FFF2-40B4-BE49-F238E27FC236}">
              <a16:creationId xmlns:a16="http://schemas.microsoft.com/office/drawing/2014/main" id="{D046DD62-D371-411B-B900-F810156C286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8" name="Line 1218">
          <a:extLst>
            <a:ext uri="{FF2B5EF4-FFF2-40B4-BE49-F238E27FC236}">
              <a16:creationId xmlns:a16="http://schemas.microsoft.com/office/drawing/2014/main" id="{4D2A9165-8C7D-4ED2-8210-8ACF419198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19" name="Line 1219">
          <a:extLst>
            <a:ext uri="{FF2B5EF4-FFF2-40B4-BE49-F238E27FC236}">
              <a16:creationId xmlns:a16="http://schemas.microsoft.com/office/drawing/2014/main" id="{20667E81-25F7-4FBB-855A-89522943D0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0" name="Line 1220">
          <a:extLst>
            <a:ext uri="{FF2B5EF4-FFF2-40B4-BE49-F238E27FC236}">
              <a16:creationId xmlns:a16="http://schemas.microsoft.com/office/drawing/2014/main" id="{7AF0FD8E-6894-41DD-BE1E-C363303A960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1" name="Line 1221">
          <a:extLst>
            <a:ext uri="{FF2B5EF4-FFF2-40B4-BE49-F238E27FC236}">
              <a16:creationId xmlns:a16="http://schemas.microsoft.com/office/drawing/2014/main" id="{D98F0AF7-1AD2-456E-9D10-F059414BFF5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2" name="Line 1222">
          <a:extLst>
            <a:ext uri="{FF2B5EF4-FFF2-40B4-BE49-F238E27FC236}">
              <a16:creationId xmlns:a16="http://schemas.microsoft.com/office/drawing/2014/main" id="{83CDD0A7-408A-42D3-A587-4FB43BA1BEA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3" name="Line 1223">
          <a:extLst>
            <a:ext uri="{FF2B5EF4-FFF2-40B4-BE49-F238E27FC236}">
              <a16:creationId xmlns:a16="http://schemas.microsoft.com/office/drawing/2014/main" id="{443B2A1C-F738-4973-AB5D-925C6D5FC4D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4" name="Line 1224">
          <a:extLst>
            <a:ext uri="{FF2B5EF4-FFF2-40B4-BE49-F238E27FC236}">
              <a16:creationId xmlns:a16="http://schemas.microsoft.com/office/drawing/2014/main" id="{16F69205-0C51-45AB-8DEA-DAF57E77F78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5" name="Line 1225">
          <a:extLst>
            <a:ext uri="{FF2B5EF4-FFF2-40B4-BE49-F238E27FC236}">
              <a16:creationId xmlns:a16="http://schemas.microsoft.com/office/drawing/2014/main" id="{17741AFC-DDBE-411F-8474-CD62505C1D9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6" name="Line 1226">
          <a:extLst>
            <a:ext uri="{FF2B5EF4-FFF2-40B4-BE49-F238E27FC236}">
              <a16:creationId xmlns:a16="http://schemas.microsoft.com/office/drawing/2014/main" id="{480EEB5F-7F0F-4799-8FB0-2CF04743D66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7" name="Line 1227">
          <a:extLst>
            <a:ext uri="{FF2B5EF4-FFF2-40B4-BE49-F238E27FC236}">
              <a16:creationId xmlns:a16="http://schemas.microsoft.com/office/drawing/2014/main" id="{0BAF9A73-6577-4955-A7FD-1F91A727DF2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8" name="Line 1228">
          <a:extLst>
            <a:ext uri="{FF2B5EF4-FFF2-40B4-BE49-F238E27FC236}">
              <a16:creationId xmlns:a16="http://schemas.microsoft.com/office/drawing/2014/main" id="{DED328DC-A848-4F64-A762-CA7DBA9264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29" name="Line 1229">
          <a:extLst>
            <a:ext uri="{FF2B5EF4-FFF2-40B4-BE49-F238E27FC236}">
              <a16:creationId xmlns:a16="http://schemas.microsoft.com/office/drawing/2014/main" id="{22F8A442-269C-4622-84F3-F4A985518E1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0" name="Line 1230">
          <a:extLst>
            <a:ext uri="{FF2B5EF4-FFF2-40B4-BE49-F238E27FC236}">
              <a16:creationId xmlns:a16="http://schemas.microsoft.com/office/drawing/2014/main" id="{85EAE82D-1C92-49EA-B0E7-6D182725617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1" name="Line 1231">
          <a:extLst>
            <a:ext uri="{FF2B5EF4-FFF2-40B4-BE49-F238E27FC236}">
              <a16:creationId xmlns:a16="http://schemas.microsoft.com/office/drawing/2014/main" id="{E925BDF0-760C-4910-9E33-62B61E3E9DC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2" name="Line 1232">
          <a:extLst>
            <a:ext uri="{FF2B5EF4-FFF2-40B4-BE49-F238E27FC236}">
              <a16:creationId xmlns:a16="http://schemas.microsoft.com/office/drawing/2014/main" id="{7F9923CF-DB95-4776-BC9A-3A94057BBFC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3" name="Line 1233">
          <a:extLst>
            <a:ext uri="{FF2B5EF4-FFF2-40B4-BE49-F238E27FC236}">
              <a16:creationId xmlns:a16="http://schemas.microsoft.com/office/drawing/2014/main" id="{8870E748-5C13-44ED-BCDC-1813D902CC9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4" name="Line 1234">
          <a:extLst>
            <a:ext uri="{FF2B5EF4-FFF2-40B4-BE49-F238E27FC236}">
              <a16:creationId xmlns:a16="http://schemas.microsoft.com/office/drawing/2014/main" id="{B318AE01-9D77-4B59-B3E9-E51BD65E8FF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5" name="Line 1235">
          <a:extLst>
            <a:ext uri="{FF2B5EF4-FFF2-40B4-BE49-F238E27FC236}">
              <a16:creationId xmlns:a16="http://schemas.microsoft.com/office/drawing/2014/main" id="{0C255731-DF9C-477F-8D43-06DFB9F107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6" name="Line 1236">
          <a:extLst>
            <a:ext uri="{FF2B5EF4-FFF2-40B4-BE49-F238E27FC236}">
              <a16:creationId xmlns:a16="http://schemas.microsoft.com/office/drawing/2014/main" id="{9AF8502C-F37A-4578-8C8B-A76908BA1D9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7" name="Line 1237">
          <a:extLst>
            <a:ext uri="{FF2B5EF4-FFF2-40B4-BE49-F238E27FC236}">
              <a16:creationId xmlns:a16="http://schemas.microsoft.com/office/drawing/2014/main" id="{4E7030E5-C162-4EF4-A7D2-C46E3CCAE6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8" name="Line 1238">
          <a:extLst>
            <a:ext uri="{FF2B5EF4-FFF2-40B4-BE49-F238E27FC236}">
              <a16:creationId xmlns:a16="http://schemas.microsoft.com/office/drawing/2014/main" id="{B31C663D-D5C6-4C5D-A1B8-C10B0E2100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39" name="Line 1239">
          <a:extLst>
            <a:ext uri="{FF2B5EF4-FFF2-40B4-BE49-F238E27FC236}">
              <a16:creationId xmlns:a16="http://schemas.microsoft.com/office/drawing/2014/main" id="{C73655A4-B406-4758-AA68-AB330E8258A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0" name="Line 1240">
          <a:extLst>
            <a:ext uri="{FF2B5EF4-FFF2-40B4-BE49-F238E27FC236}">
              <a16:creationId xmlns:a16="http://schemas.microsoft.com/office/drawing/2014/main" id="{8A4C2EA4-9555-4C92-8906-DA401F7CD63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1" name="Line 1241">
          <a:extLst>
            <a:ext uri="{FF2B5EF4-FFF2-40B4-BE49-F238E27FC236}">
              <a16:creationId xmlns:a16="http://schemas.microsoft.com/office/drawing/2014/main" id="{8D44FF96-F8B6-4F3C-8304-C265BB4AB6D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2" name="Line 1242">
          <a:extLst>
            <a:ext uri="{FF2B5EF4-FFF2-40B4-BE49-F238E27FC236}">
              <a16:creationId xmlns:a16="http://schemas.microsoft.com/office/drawing/2014/main" id="{5736CDCB-71C9-46CC-8B4A-074B799441F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3" name="Line 1243">
          <a:extLst>
            <a:ext uri="{FF2B5EF4-FFF2-40B4-BE49-F238E27FC236}">
              <a16:creationId xmlns:a16="http://schemas.microsoft.com/office/drawing/2014/main" id="{BC78000C-C827-4439-86A0-D1D32AFD207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4" name="Line 1244">
          <a:extLst>
            <a:ext uri="{FF2B5EF4-FFF2-40B4-BE49-F238E27FC236}">
              <a16:creationId xmlns:a16="http://schemas.microsoft.com/office/drawing/2014/main" id="{5ACC963B-61F5-486F-A8D8-A7BEE7BE31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5" name="Line 1245">
          <a:extLst>
            <a:ext uri="{FF2B5EF4-FFF2-40B4-BE49-F238E27FC236}">
              <a16:creationId xmlns:a16="http://schemas.microsoft.com/office/drawing/2014/main" id="{3FD672A9-C296-4312-AC4A-98A8E6F59D1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6" name="Line 1246">
          <a:extLst>
            <a:ext uri="{FF2B5EF4-FFF2-40B4-BE49-F238E27FC236}">
              <a16:creationId xmlns:a16="http://schemas.microsoft.com/office/drawing/2014/main" id="{DD9398B8-2195-4645-B4D4-7EE2DBBDC8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7" name="Line 1247">
          <a:extLst>
            <a:ext uri="{FF2B5EF4-FFF2-40B4-BE49-F238E27FC236}">
              <a16:creationId xmlns:a16="http://schemas.microsoft.com/office/drawing/2014/main" id="{108E6414-38B5-402D-933D-7F18F5E6E7D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8" name="Line 1248">
          <a:extLst>
            <a:ext uri="{FF2B5EF4-FFF2-40B4-BE49-F238E27FC236}">
              <a16:creationId xmlns:a16="http://schemas.microsoft.com/office/drawing/2014/main" id="{A4C36E0C-D784-4B2B-9E87-5480ED9171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49" name="Line 1249">
          <a:extLst>
            <a:ext uri="{FF2B5EF4-FFF2-40B4-BE49-F238E27FC236}">
              <a16:creationId xmlns:a16="http://schemas.microsoft.com/office/drawing/2014/main" id="{7470E959-0A46-4F3D-9223-3201E854AC9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0" name="Line 1250">
          <a:extLst>
            <a:ext uri="{FF2B5EF4-FFF2-40B4-BE49-F238E27FC236}">
              <a16:creationId xmlns:a16="http://schemas.microsoft.com/office/drawing/2014/main" id="{A2EBD9D8-EE9A-4DFA-BC61-660659E6360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1" name="Line 1251">
          <a:extLst>
            <a:ext uri="{FF2B5EF4-FFF2-40B4-BE49-F238E27FC236}">
              <a16:creationId xmlns:a16="http://schemas.microsoft.com/office/drawing/2014/main" id="{B0AF0EBB-152B-4995-9920-D37155BDAE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2" name="Line 1252">
          <a:extLst>
            <a:ext uri="{FF2B5EF4-FFF2-40B4-BE49-F238E27FC236}">
              <a16:creationId xmlns:a16="http://schemas.microsoft.com/office/drawing/2014/main" id="{A3911FF9-A3A4-4882-B37E-1A560A4B36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3" name="Line 1253">
          <a:extLst>
            <a:ext uri="{FF2B5EF4-FFF2-40B4-BE49-F238E27FC236}">
              <a16:creationId xmlns:a16="http://schemas.microsoft.com/office/drawing/2014/main" id="{012A333B-28CC-4EFC-8136-2DCFAAD855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4" name="Line 1254">
          <a:extLst>
            <a:ext uri="{FF2B5EF4-FFF2-40B4-BE49-F238E27FC236}">
              <a16:creationId xmlns:a16="http://schemas.microsoft.com/office/drawing/2014/main" id="{7F3B0A93-392F-4BB6-B561-E954383E537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5" name="Line 1255">
          <a:extLst>
            <a:ext uri="{FF2B5EF4-FFF2-40B4-BE49-F238E27FC236}">
              <a16:creationId xmlns:a16="http://schemas.microsoft.com/office/drawing/2014/main" id="{100B7A3E-0DC4-4592-A827-304EAC1F07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6" name="Line 1256">
          <a:extLst>
            <a:ext uri="{FF2B5EF4-FFF2-40B4-BE49-F238E27FC236}">
              <a16:creationId xmlns:a16="http://schemas.microsoft.com/office/drawing/2014/main" id="{1DAAEF2D-0FF4-435F-AECD-81529C4C74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7" name="Line 1257">
          <a:extLst>
            <a:ext uri="{FF2B5EF4-FFF2-40B4-BE49-F238E27FC236}">
              <a16:creationId xmlns:a16="http://schemas.microsoft.com/office/drawing/2014/main" id="{0634E4FC-75D0-4AF7-9F0B-F2A599DAFDF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8" name="Line 1258">
          <a:extLst>
            <a:ext uri="{FF2B5EF4-FFF2-40B4-BE49-F238E27FC236}">
              <a16:creationId xmlns:a16="http://schemas.microsoft.com/office/drawing/2014/main" id="{6C4B9EF7-98F0-4A34-9DFD-02412EB7953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59" name="Line 1259">
          <a:extLst>
            <a:ext uri="{FF2B5EF4-FFF2-40B4-BE49-F238E27FC236}">
              <a16:creationId xmlns:a16="http://schemas.microsoft.com/office/drawing/2014/main" id="{E288F27F-A7B8-4205-A90D-7A54457060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0" name="Line 1260">
          <a:extLst>
            <a:ext uri="{FF2B5EF4-FFF2-40B4-BE49-F238E27FC236}">
              <a16:creationId xmlns:a16="http://schemas.microsoft.com/office/drawing/2014/main" id="{50D9B86E-B5A0-4346-8D47-EE814B2CEEE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1" name="Line 1261">
          <a:extLst>
            <a:ext uri="{FF2B5EF4-FFF2-40B4-BE49-F238E27FC236}">
              <a16:creationId xmlns:a16="http://schemas.microsoft.com/office/drawing/2014/main" id="{A26C0709-CB2E-4B93-89EE-9EBF5518FC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2" name="Line 1262">
          <a:extLst>
            <a:ext uri="{FF2B5EF4-FFF2-40B4-BE49-F238E27FC236}">
              <a16:creationId xmlns:a16="http://schemas.microsoft.com/office/drawing/2014/main" id="{9C13A3D4-3319-4931-AF00-2EF951828F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3" name="Line 1263">
          <a:extLst>
            <a:ext uri="{FF2B5EF4-FFF2-40B4-BE49-F238E27FC236}">
              <a16:creationId xmlns:a16="http://schemas.microsoft.com/office/drawing/2014/main" id="{30A76B3D-BD0D-4D33-9448-3F59BED1BC0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4" name="Line 1264">
          <a:extLst>
            <a:ext uri="{FF2B5EF4-FFF2-40B4-BE49-F238E27FC236}">
              <a16:creationId xmlns:a16="http://schemas.microsoft.com/office/drawing/2014/main" id="{CDBCD388-4066-42D0-B107-0CDAA8B99C6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5" name="Line 1265">
          <a:extLst>
            <a:ext uri="{FF2B5EF4-FFF2-40B4-BE49-F238E27FC236}">
              <a16:creationId xmlns:a16="http://schemas.microsoft.com/office/drawing/2014/main" id="{0F48861D-E893-449C-A00A-650E47F86A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6" name="Line 1266">
          <a:extLst>
            <a:ext uri="{FF2B5EF4-FFF2-40B4-BE49-F238E27FC236}">
              <a16:creationId xmlns:a16="http://schemas.microsoft.com/office/drawing/2014/main" id="{9626C944-1891-4921-B855-6A5AAFF740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7" name="Line 1267">
          <a:extLst>
            <a:ext uri="{FF2B5EF4-FFF2-40B4-BE49-F238E27FC236}">
              <a16:creationId xmlns:a16="http://schemas.microsoft.com/office/drawing/2014/main" id="{0E31D2D0-B1F0-4D1F-9627-93CB8346265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8" name="Line 1268">
          <a:extLst>
            <a:ext uri="{FF2B5EF4-FFF2-40B4-BE49-F238E27FC236}">
              <a16:creationId xmlns:a16="http://schemas.microsoft.com/office/drawing/2014/main" id="{ED8789CF-C649-46A8-A043-5676333F192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69" name="Line 1269">
          <a:extLst>
            <a:ext uri="{FF2B5EF4-FFF2-40B4-BE49-F238E27FC236}">
              <a16:creationId xmlns:a16="http://schemas.microsoft.com/office/drawing/2014/main" id="{A074CBAF-0FAF-4242-8993-A22DBD11D3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0" name="Line 1270">
          <a:extLst>
            <a:ext uri="{FF2B5EF4-FFF2-40B4-BE49-F238E27FC236}">
              <a16:creationId xmlns:a16="http://schemas.microsoft.com/office/drawing/2014/main" id="{A2A4B5E5-7A58-4FB0-93AB-6739163B2CE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1" name="Line 1271">
          <a:extLst>
            <a:ext uri="{FF2B5EF4-FFF2-40B4-BE49-F238E27FC236}">
              <a16:creationId xmlns:a16="http://schemas.microsoft.com/office/drawing/2014/main" id="{528BBA3A-D0D6-45EA-8C41-46C1D22080A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2" name="Line 1272">
          <a:extLst>
            <a:ext uri="{FF2B5EF4-FFF2-40B4-BE49-F238E27FC236}">
              <a16:creationId xmlns:a16="http://schemas.microsoft.com/office/drawing/2014/main" id="{B0A10DC2-D7BF-4E64-A07C-116D6C5148C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3" name="Line 1273">
          <a:extLst>
            <a:ext uri="{FF2B5EF4-FFF2-40B4-BE49-F238E27FC236}">
              <a16:creationId xmlns:a16="http://schemas.microsoft.com/office/drawing/2014/main" id="{5BED6160-A5FF-43A2-B811-3A99A78828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4" name="Line 1274">
          <a:extLst>
            <a:ext uri="{FF2B5EF4-FFF2-40B4-BE49-F238E27FC236}">
              <a16:creationId xmlns:a16="http://schemas.microsoft.com/office/drawing/2014/main" id="{969E1036-EE7B-4B85-92E8-807C3D07581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5" name="Line 1275">
          <a:extLst>
            <a:ext uri="{FF2B5EF4-FFF2-40B4-BE49-F238E27FC236}">
              <a16:creationId xmlns:a16="http://schemas.microsoft.com/office/drawing/2014/main" id="{956BBEA2-CE6C-4EDD-B2B4-70802853A26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676" name="Line 1276">
          <a:extLst>
            <a:ext uri="{FF2B5EF4-FFF2-40B4-BE49-F238E27FC236}">
              <a16:creationId xmlns:a16="http://schemas.microsoft.com/office/drawing/2014/main" id="{2B73A2C5-F8E1-42FD-8D7B-1EEEAEFB02D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677" name="Line 1277">
          <a:extLst>
            <a:ext uri="{FF2B5EF4-FFF2-40B4-BE49-F238E27FC236}">
              <a16:creationId xmlns:a16="http://schemas.microsoft.com/office/drawing/2014/main" id="{D97DC5C9-5035-477A-9CC7-97E5254FEB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678" name="Line 1278">
          <a:extLst>
            <a:ext uri="{FF2B5EF4-FFF2-40B4-BE49-F238E27FC236}">
              <a16:creationId xmlns:a16="http://schemas.microsoft.com/office/drawing/2014/main" id="{D0E47F9C-602B-4204-921E-37F311AEE7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679" name="Line 1279">
          <a:extLst>
            <a:ext uri="{FF2B5EF4-FFF2-40B4-BE49-F238E27FC236}">
              <a16:creationId xmlns:a16="http://schemas.microsoft.com/office/drawing/2014/main" id="{C7946D8C-692C-418B-A4BF-7B061698803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680" name="Line 1280">
          <a:extLst>
            <a:ext uri="{FF2B5EF4-FFF2-40B4-BE49-F238E27FC236}">
              <a16:creationId xmlns:a16="http://schemas.microsoft.com/office/drawing/2014/main" id="{80CE6C4C-E2F0-43EA-8403-DA467DB8C3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1" name="Line 1281">
          <a:extLst>
            <a:ext uri="{FF2B5EF4-FFF2-40B4-BE49-F238E27FC236}">
              <a16:creationId xmlns:a16="http://schemas.microsoft.com/office/drawing/2014/main" id="{0EA47AC2-05D5-4E55-8933-03E9FE18D23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2" name="Line 1282">
          <a:extLst>
            <a:ext uri="{FF2B5EF4-FFF2-40B4-BE49-F238E27FC236}">
              <a16:creationId xmlns:a16="http://schemas.microsoft.com/office/drawing/2014/main" id="{E54E826E-059A-4B96-ACD5-1C3C2184EE7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3" name="Line 1283">
          <a:extLst>
            <a:ext uri="{FF2B5EF4-FFF2-40B4-BE49-F238E27FC236}">
              <a16:creationId xmlns:a16="http://schemas.microsoft.com/office/drawing/2014/main" id="{FC5C87A1-7A64-4852-BBCC-31D37065E7E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4" name="Line 1284">
          <a:extLst>
            <a:ext uri="{FF2B5EF4-FFF2-40B4-BE49-F238E27FC236}">
              <a16:creationId xmlns:a16="http://schemas.microsoft.com/office/drawing/2014/main" id="{91E59C8B-C962-4365-A773-1980E75D526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5" name="Line 1285">
          <a:extLst>
            <a:ext uri="{FF2B5EF4-FFF2-40B4-BE49-F238E27FC236}">
              <a16:creationId xmlns:a16="http://schemas.microsoft.com/office/drawing/2014/main" id="{C99EDC6D-4407-4AB3-B8D8-66EB3A5DE8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6" name="Line 1286">
          <a:extLst>
            <a:ext uri="{FF2B5EF4-FFF2-40B4-BE49-F238E27FC236}">
              <a16:creationId xmlns:a16="http://schemas.microsoft.com/office/drawing/2014/main" id="{76298DA3-EC8B-4A52-8FD9-38EC254F850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7" name="Line 1287">
          <a:extLst>
            <a:ext uri="{FF2B5EF4-FFF2-40B4-BE49-F238E27FC236}">
              <a16:creationId xmlns:a16="http://schemas.microsoft.com/office/drawing/2014/main" id="{C6B15191-8C8E-4E8B-83D2-F1D8F8366F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8" name="Line 1288">
          <a:extLst>
            <a:ext uri="{FF2B5EF4-FFF2-40B4-BE49-F238E27FC236}">
              <a16:creationId xmlns:a16="http://schemas.microsoft.com/office/drawing/2014/main" id="{D3BB33EB-D25A-4067-8165-F5F246677C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89" name="Line 1289">
          <a:extLst>
            <a:ext uri="{FF2B5EF4-FFF2-40B4-BE49-F238E27FC236}">
              <a16:creationId xmlns:a16="http://schemas.microsoft.com/office/drawing/2014/main" id="{191A1E44-9249-4509-B9B0-160D54D210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0" name="Line 1290">
          <a:extLst>
            <a:ext uri="{FF2B5EF4-FFF2-40B4-BE49-F238E27FC236}">
              <a16:creationId xmlns:a16="http://schemas.microsoft.com/office/drawing/2014/main" id="{8B93B5B8-F3E4-4A49-B696-08A56A04139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1" name="Line 1291">
          <a:extLst>
            <a:ext uri="{FF2B5EF4-FFF2-40B4-BE49-F238E27FC236}">
              <a16:creationId xmlns:a16="http://schemas.microsoft.com/office/drawing/2014/main" id="{D5136D37-3E2E-485A-AC3E-C2BD8EE20F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2" name="Line 1292">
          <a:extLst>
            <a:ext uri="{FF2B5EF4-FFF2-40B4-BE49-F238E27FC236}">
              <a16:creationId xmlns:a16="http://schemas.microsoft.com/office/drawing/2014/main" id="{9FFE9CBE-527A-40B6-8DD3-9E75B35798A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3" name="Line 1293">
          <a:extLst>
            <a:ext uri="{FF2B5EF4-FFF2-40B4-BE49-F238E27FC236}">
              <a16:creationId xmlns:a16="http://schemas.microsoft.com/office/drawing/2014/main" id="{D2E83DEE-4222-43EB-A65F-55D52727ED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4" name="Line 1294">
          <a:extLst>
            <a:ext uri="{FF2B5EF4-FFF2-40B4-BE49-F238E27FC236}">
              <a16:creationId xmlns:a16="http://schemas.microsoft.com/office/drawing/2014/main" id="{20547555-59E9-4F17-989C-ED822CE464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5" name="Line 1295">
          <a:extLst>
            <a:ext uri="{FF2B5EF4-FFF2-40B4-BE49-F238E27FC236}">
              <a16:creationId xmlns:a16="http://schemas.microsoft.com/office/drawing/2014/main" id="{6B9FFE90-3288-41CD-9379-CED1A112D2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6" name="Line 1296">
          <a:extLst>
            <a:ext uri="{FF2B5EF4-FFF2-40B4-BE49-F238E27FC236}">
              <a16:creationId xmlns:a16="http://schemas.microsoft.com/office/drawing/2014/main" id="{3BEEE34B-1384-4FC3-97DC-1F951CA6773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7" name="Line 1297">
          <a:extLst>
            <a:ext uri="{FF2B5EF4-FFF2-40B4-BE49-F238E27FC236}">
              <a16:creationId xmlns:a16="http://schemas.microsoft.com/office/drawing/2014/main" id="{E03DC3B1-8BF5-41B0-BA03-1FAB1691E66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8" name="Line 1298">
          <a:extLst>
            <a:ext uri="{FF2B5EF4-FFF2-40B4-BE49-F238E27FC236}">
              <a16:creationId xmlns:a16="http://schemas.microsoft.com/office/drawing/2014/main" id="{93A7A061-63F5-46B4-BFB0-CF80C979C64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699" name="Line 1299">
          <a:extLst>
            <a:ext uri="{FF2B5EF4-FFF2-40B4-BE49-F238E27FC236}">
              <a16:creationId xmlns:a16="http://schemas.microsoft.com/office/drawing/2014/main" id="{A4FF5E7C-6640-45A1-841C-E811A9BECED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0" name="Line 1300">
          <a:extLst>
            <a:ext uri="{FF2B5EF4-FFF2-40B4-BE49-F238E27FC236}">
              <a16:creationId xmlns:a16="http://schemas.microsoft.com/office/drawing/2014/main" id="{8F5B0AA4-0E8E-4FE9-BF2B-CAE07A15C15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1" name="Line 1301">
          <a:extLst>
            <a:ext uri="{FF2B5EF4-FFF2-40B4-BE49-F238E27FC236}">
              <a16:creationId xmlns:a16="http://schemas.microsoft.com/office/drawing/2014/main" id="{E27EEBDC-48CD-433E-9475-21CB9436FC6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2" name="Line 1302">
          <a:extLst>
            <a:ext uri="{FF2B5EF4-FFF2-40B4-BE49-F238E27FC236}">
              <a16:creationId xmlns:a16="http://schemas.microsoft.com/office/drawing/2014/main" id="{68C2BBE8-C960-4C9B-AF75-509587E42CF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3" name="Line 1303">
          <a:extLst>
            <a:ext uri="{FF2B5EF4-FFF2-40B4-BE49-F238E27FC236}">
              <a16:creationId xmlns:a16="http://schemas.microsoft.com/office/drawing/2014/main" id="{C7CE07DC-441F-448D-9EBA-37655D26114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4" name="Line 1304">
          <a:extLst>
            <a:ext uri="{FF2B5EF4-FFF2-40B4-BE49-F238E27FC236}">
              <a16:creationId xmlns:a16="http://schemas.microsoft.com/office/drawing/2014/main" id="{0A741E12-FEF6-4311-B3C6-A1A6834BC6C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5" name="Line 1305">
          <a:extLst>
            <a:ext uri="{FF2B5EF4-FFF2-40B4-BE49-F238E27FC236}">
              <a16:creationId xmlns:a16="http://schemas.microsoft.com/office/drawing/2014/main" id="{37D54ACD-55B3-4146-A4B1-D676C11B20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6" name="Line 1306">
          <a:extLst>
            <a:ext uri="{FF2B5EF4-FFF2-40B4-BE49-F238E27FC236}">
              <a16:creationId xmlns:a16="http://schemas.microsoft.com/office/drawing/2014/main" id="{83741E84-B373-40E3-B58C-EB1F162AA40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7" name="Line 1307">
          <a:extLst>
            <a:ext uri="{FF2B5EF4-FFF2-40B4-BE49-F238E27FC236}">
              <a16:creationId xmlns:a16="http://schemas.microsoft.com/office/drawing/2014/main" id="{3040C8FC-EC4E-4A12-8364-7AC634092D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8" name="Line 1308">
          <a:extLst>
            <a:ext uri="{FF2B5EF4-FFF2-40B4-BE49-F238E27FC236}">
              <a16:creationId xmlns:a16="http://schemas.microsoft.com/office/drawing/2014/main" id="{7804B0B6-F294-4711-996D-8C197A046A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09" name="Line 1309">
          <a:extLst>
            <a:ext uri="{FF2B5EF4-FFF2-40B4-BE49-F238E27FC236}">
              <a16:creationId xmlns:a16="http://schemas.microsoft.com/office/drawing/2014/main" id="{1BF453B5-0487-4242-AB41-EA43378817D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0" name="Line 1310">
          <a:extLst>
            <a:ext uri="{FF2B5EF4-FFF2-40B4-BE49-F238E27FC236}">
              <a16:creationId xmlns:a16="http://schemas.microsoft.com/office/drawing/2014/main" id="{2C230985-F2E3-4A04-ADAB-29EEDCBD112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1" name="Line 1311">
          <a:extLst>
            <a:ext uri="{FF2B5EF4-FFF2-40B4-BE49-F238E27FC236}">
              <a16:creationId xmlns:a16="http://schemas.microsoft.com/office/drawing/2014/main" id="{5C2CBDD0-087B-4D0F-80A0-661BD8BE934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2" name="Line 1312">
          <a:extLst>
            <a:ext uri="{FF2B5EF4-FFF2-40B4-BE49-F238E27FC236}">
              <a16:creationId xmlns:a16="http://schemas.microsoft.com/office/drawing/2014/main" id="{0FA8A37F-FCC5-4352-BD20-1E93CCB6FB6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3" name="Line 1313">
          <a:extLst>
            <a:ext uri="{FF2B5EF4-FFF2-40B4-BE49-F238E27FC236}">
              <a16:creationId xmlns:a16="http://schemas.microsoft.com/office/drawing/2014/main" id="{7FB7DF11-0440-428F-9890-596D41128C5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4" name="Line 1314">
          <a:extLst>
            <a:ext uri="{FF2B5EF4-FFF2-40B4-BE49-F238E27FC236}">
              <a16:creationId xmlns:a16="http://schemas.microsoft.com/office/drawing/2014/main" id="{768A7FBD-7EC7-4130-A444-66C8DCC8017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5" name="Line 1315">
          <a:extLst>
            <a:ext uri="{FF2B5EF4-FFF2-40B4-BE49-F238E27FC236}">
              <a16:creationId xmlns:a16="http://schemas.microsoft.com/office/drawing/2014/main" id="{95158CCF-DB08-474F-A8DC-042518A8FDD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6" name="Line 1316">
          <a:extLst>
            <a:ext uri="{FF2B5EF4-FFF2-40B4-BE49-F238E27FC236}">
              <a16:creationId xmlns:a16="http://schemas.microsoft.com/office/drawing/2014/main" id="{5B65E4B9-4B25-4B29-B5A7-57F5706B82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7" name="Line 1317">
          <a:extLst>
            <a:ext uri="{FF2B5EF4-FFF2-40B4-BE49-F238E27FC236}">
              <a16:creationId xmlns:a16="http://schemas.microsoft.com/office/drawing/2014/main" id="{D2C0F1F2-5EC5-4E10-B00F-B630D5F0AA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8" name="Line 1318">
          <a:extLst>
            <a:ext uri="{FF2B5EF4-FFF2-40B4-BE49-F238E27FC236}">
              <a16:creationId xmlns:a16="http://schemas.microsoft.com/office/drawing/2014/main" id="{95E097EC-233F-4FB7-B91B-07532429FEE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19" name="Line 1319">
          <a:extLst>
            <a:ext uri="{FF2B5EF4-FFF2-40B4-BE49-F238E27FC236}">
              <a16:creationId xmlns:a16="http://schemas.microsoft.com/office/drawing/2014/main" id="{91CA9325-CF7D-428E-9A0C-29C4856D03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0" name="Line 1320">
          <a:extLst>
            <a:ext uri="{FF2B5EF4-FFF2-40B4-BE49-F238E27FC236}">
              <a16:creationId xmlns:a16="http://schemas.microsoft.com/office/drawing/2014/main" id="{EF977123-A687-4FE1-B7C3-BD1034485ED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1" name="Line 1321">
          <a:extLst>
            <a:ext uri="{FF2B5EF4-FFF2-40B4-BE49-F238E27FC236}">
              <a16:creationId xmlns:a16="http://schemas.microsoft.com/office/drawing/2014/main" id="{8DD305D3-EFE4-4E5B-8AF5-695C3D12CA4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2" name="Line 1322">
          <a:extLst>
            <a:ext uri="{FF2B5EF4-FFF2-40B4-BE49-F238E27FC236}">
              <a16:creationId xmlns:a16="http://schemas.microsoft.com/office/drawing/2014/main" id="{147DCDE4-4333-4B18-B38D-4926C6D5622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3" name="Line 1323">
          <a:extLst>
            <a:ext uri="{FF2B5EF4-FFF2-40B4-BE49-F238E27FC236}">
              <a16:creationId xmlns:a16="http://schemas.microsoft.com/office/drawing/2014/main" id="{26AD595C-F543-4CB9-B679-743875A5E8B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4" name="Line 1324">
          <a:extLst>
            <a:ext uri="{FF2B5EF4-FFF2-40B4-BE49-F238E27FC236}">
              <a16:creationId xmlns:a16="http://schemas.microsoft.com/office/drawing/2014/main" id="{2EE37242-D57B-4F34-9344-DC5FAD57AA7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5" name="Line 1325">
          <a:extLst>
            <a:ext uri="{FF2B5EF4-FFF2-40B4-BE49-F238E27FC236}">
              <a16:creationId xmlns:a16="http://schemas.microsoft.com/office/drawing/2014/main" id="{F8A294D3-590B-4375-8183-7B90B925F50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6" name="Line 1326">
          <a:extLst>
            <a:ext uri="{FF2B5EF4-FFF2-40B4-BE49-F238E27FC236}">
              <a16:creationId xmlns:a16="http://schemas.microsoft.com/office/drawing/2014/main" id="{57F0984C-8A66-45F7-9DFA-93E9FAEE0F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7" name="Line 1327">
          <a:extLst>
            <a:ext uri="{FF2B5EF4-FFF2-40B4-BE49-F238E27FC236}">
              <a16:creationId xmlns:a16="http://schemas.microsoft.com/office/drawing/2014/main" id="{EDCA996C-96C1-45E1-AF4B-A029C920815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8" name="Line 1328">
          <a:extLst>
            <a:ext uri="{FF2B5EF4-FFF2-40B4-BE49-F238E27FC236}">
              <a16:creationId xmlns:a16="http://schemas.microsoft.com/office/drawing/2014/main" id="{C6461B1A-FC3E-4AD5-9A74-CBA8C30F75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29" name="Line 1329">
          <a:extLst>
            <a:ext uri="{FF2B5EF4-FFF2-40B4-BE49-F238E27FC236}">
              <a16:creationId xmlns:a16="http://schemas.microsoft.com/office/drawing/2014/main" id="{318A6CDC-F4F7-415A-B917-2FFEB1A20D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0" name="Line 1330">
          <a:extLst>
            <a:ext uri="{FF2B5EF4-FFF2-40B4-BE49-F238E27FC236}">
              <a16:creationId xmlns:a16="http://schemas.microsoft.com/office/drawing/2014/main" id="{30608100-FB23-4EAA-8517-1DCCD69367F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1" name="Line 1331">
          <a:extLst>
            <a:ext uri="{FF2B5EF4-FFF2-40B4-BE49-F238E27FC236}">
              <a16:creationId xmlns:a16="http://schemas.microsoft.com/office/drawing/2014/main" id="{56B4EDA1-5C8E-44FF-AC66-1A95219CC08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2" name="Line 1332">
          <a:extLst>
            <a:ext uri="{FF2B5EF4-FFF2-40B4-BE49-F238E27FC236}">
              <a16:creationId xmlns:a16="http://schemas.microsoft.com/office/drawing/2014/main" id="{6905AC5D-6570-4E41-A4A6-7CE4CBCCFB2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3" name="Line 1333">
          <a:extLst>
            <a:ext uri="{FF2B5EF4-FFF2-40B4-BE49-F238E27FC236}">
              <a16:creationId xmlns:a16="http://schemas.microsoft.com/office/drawing/2014/main" id="{01170BC3-85F8-4DEA-AAF0-2850DE809F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4" name="Line 1334">
          <a:extLst>
            <a:ext uri="{FF2B5EF4-FFF2-40B4-BE49-F238E27FC236}">
              <a16:creationId xmlns:a16="http://schemas.microsoft.com/office/drawing/2014/main" id="{FDBFD867-A20C-4389-A634-5B619F16E0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5" name="Line 1335">
          <a:extLst>
            <a:ext uri="{FF2B5EF4-FFF2-40B4-BE49-F238E27FC236}">
              <a16:creationId xmlns:a16="http://schemas.microsoft.com/office/drawing/2014/main" id="{6769884C-3C81-4E97-AC62-5F49064DE38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6" name="Line 1336">
          <a:extLst>
            <a:ext uri="{FF2B5EF4-FFF2-40B4-BE49-F238E27FC236}">
              <a16:creationId xmlns:a16="http://schemas.microsoft.com/office/drawing/2014/main" id="{B7404B26-3791-499C-9334-93EDCEF2733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7" name="Line 1337">
          <a:extLst>
            <a:ext uri="{FF2B5EF4-FFF2-40B4-BE49-F238E27FC236}">
              <a16:creationId xmlns:a16="http://schemas.microsoft.com/office/drawing/2014/main" id="{5DC7E724-8CF1-4C84-97F7-75BD2117939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8" name="Line 1338">
          <a:extLst>
            <a:ext uri="{FF2B5EF4-FFF2-40B4-BE49-F238E27FC236}">
              <a16:creationId xmlns:a16="http://schemas.microsoft.com/office/drawing/2014/main" id="{84F21417-340C-4763-B74D-5D62171F106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39" name="Line 1339">
          <a:extLst>
            <a:ext uri="{FF2B5EF4-FFF2-40B4-BE49-F238E27FC236}">
              <a16:creationId xmlns:a16="http://schemas.microsoft.com/office/drawing/2014/main" id="{CAD2C6A8-DE15-484E-9239-32CCE60CF0D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0" name="Line 1340">
          <a:extLst>
            <a:ext uri="{FF2B5EF4-FFF2-40B4-BE49-F238E27FC236}">
              <a16:creationId xmlns:a16="http://schemas.microsoft.com/office/drawing/2014/main" id="{3091187A-9D7F-4A2A-9447-16CE9F05549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1" name="Line 1341">
          <a:extLst>
            <a:ext uri="{FF2B5EF4-FFF2-40B4-BE49-F238E27FC236}">
              <a16:creationId xmlns:a16="http://schemas.microsoft.com/office/drawing/2014/main" id="{03649955-7EBA-48E4-A09E-ED6A9E08AF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2" name="Line 1342">
          <a:extLst>
            <a:ext uri="{FF2B5EF4-FFF2-40B4-BE49-F238E27FC236}">
              <a16:creationId xmlns:a16="http://schemas.microsoft.com/office/drawing/2014/main" id="{241A7496-73C1-49C4-8983-90AAECADAAF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3" name="Line 1343">
          <a:extLst>
            <a:ext uri="{FF2B5EF4-FFF2-40B4-BE49-F238E27FC236}">
              <a16:creationId xmlns:a16="http://schemas.microsoft.com/office/drawing/2014/main" id="{15E37DB9-0D3F-4141-A155-813BDEA6F2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4" name="Line 1344">
          <a:extLst>
            <a:ext uri="{FF2B5EF4-FFF2-40B4-BE49-F238E27FC236}">
              <a16:creationId xmlns:a16="http://schemas.microsoft.com/office/drawing/2014/main" id="{394B801E-3644-4F47-8409-874A3F9227C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5" name="Line 1345">
          <a:extLst>
            <a:ext uri="{FF2B5EF4-FFF2-40B4-BE49-F238E27FC236}">
              <a16:creationId xmlns:a16="http://schemas.microsoft.com/office/drawing/2014/main" id="{027396FC-2861-4F59-AE93-3604638A79D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6" name="Line 1346">
          <a:extLst>
            <a:ext uri="{FF2B5EF4-FFF2-40B4-BE49-F238E27FC236}">
              <a16:creationId xmlns:a16="http://schemas.microsoft.com/office/drawing/2014/main" id="{C6C4980F-3825-4FA7-9481-238AAF64F6D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7" name="Line 1347">
          <a:extLst>
            <a:ext uri="{FF2B5EF4-FFF2-40B4-BE49-F238E27FC236}">
              <a16:creationId xmlns:a16="http://schemas.microsoft.com/office/drawing/2014/main" id="{EF7909D5-878B-4394-98F0-D33283E7615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8" name="Line 1348">
          <a:extLst>
            <a:ext uri="{FF2B5EF4-FFF2-40B4-BE49-F238E27FC236}">
              <a16:creationId xmlns:a16="http://schemas.microsoft.com/office/drawing/2014/main" id="{9EED4B58-E51B-4490-860D-B6DA235CB7C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49" name="Line 1349">
          <a:extLst>
            <a:ext uri="{FF2B5EF4-FFF2-40B4-BE49-F238E27FC236}">
              <a16:creationId xmlns:a16="http://schemas.microsoft.com/office/drawing/2014/main" id="{1782E033-9428-4282-AC5E-A0AB14AC68E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0" name="Line 1350">
          <a:extLst>
            <a:ext uri="{FF2B5EF4-FFF2-40B4-BE49-F238E27FC236}">
              <a16:creationId xmlns:a16="http://schemas.microsoft.com/office/drawing/2014/main" id="{C7ABCA27-17FA-4DD4-A231-6C07EB1479E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1" name="Line 1351">
          <a:extLst>
            <a:ext uri="{FF2B5EF4-FFF2-40B4-BE49-F238E27FC236}">
              <a16:creationId xmlns:a16="http://schemas.microsoft.com/office/drawing/2014/main" id="{7681CE46-4232-4612-A194-8BBC10A3826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2" name="Line 1352">
          <a:extLst>
            <a:ext uri="{FF2B5EF4-FFF2-40B4-BE49-F238E27FC236}">
              <a16:creationId xmlns:a16="http://schemas.microsoft.com/office/drawing/2014/main" id="{0B42FA1E-44D1-4E70-9F1A-78980B5062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3" name="Line 1353">
          <a:extLst>
            <a:ext uri="{FF2B5EF4-FFF2-40B4-BE49-F238E27FC236}">
              <a16:creationId xmlns:a16="http://schemas.microsoft.com/office/drawing/2014/main" id="{D29A7AA3-78E4-4465-AD4B-AC4F128BCB6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4" name="Line 1354">
          <a:extLst>
            <a:ext uri="{FF2B5EF4-FFF2-40B4-BE49-F238E27FC236}">
              <a16:creationId xmlns:a16="http://schemas.microsoft.com/office/drawing/2014/main" id="{391ACDA9-5163-4FCD-AE4D-00C8B51BC2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5" name="Line 1355">
          <a:extLst>
            <a:ext uri="{FF2B5EF4-FFF2-40B4-BE49-F238E27FC236}">
              <a16:creationId xmlns:a16="http://schemas.microsoft.com/office/drawing/2014/main" id="{619FEE3D-6A4C-4F76-9708-BA7D6E65E3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6" name="Line 1356">
          <a:extLst>
            <a:ext uri="{FF2B5EF4-FFF2-40B4-BE49-F238E27FC236}">
              <a16:creationId xmlns:a16="http://schemas.microsoft.com/office/drawing/2014/main" id="{A4C538D9-7C61-4BC0-AFC0-1ECBDA398F1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7" name="Line 1357">
          <a:extLst>
            <a:ext uri="{FF2B5EF4-FFF2-40B4-BE49-F238E27FC236}">
              <a16:creationId xmlns:a16="http://schemas.microsoft.com/office/drawing/2014/main" id="{9DDACF02-3EFF-45BD-B579-8E6B825F125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8" name="Line 1358">
          <a:extLst>
            <a:ext uri="{FF2B5EF4-FFF2-40B4-BE49-F238E27FC236}">
              <a16:creationId xmlns:a16="http://schemas.microsoft.com/office/drawing/2014/main" id="{D4E67B27-7A30-41F4-BA7D-BC77B492886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59" name="Line 1359">
          <a:extLst>
            <a:ext uri="{FF2B5EF4-FFF2-40B4-BE49-F238E27FC236}">
              <a16:creationId xmlns:a16="http://schemas.microsoft.com/office/drawing/2014/main" id="{2BBDECD2-2D1C-4A2D-8A47-6F8E6A3F5E9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0" name="Line 1360">
          <a:extLst>
            <a:ext uri="{FF2B5EF4-FFF2-40B4-BE49-F238E27FC236}">
              <a16:creationId xmlns:a16="http://schemas.microsoft.com/office/drawing/2014/main" id="{D5316555-1BBD-4309-A4BB-45D0D217A85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1" name="Line 1361">
          <a:extLst>
            <a:ext uri="{FF2B5EF4-FFF2-40B4-BE49-F238E27FC236}">
              <a16:creationId xmlns:a16="http://schemas.microsoft.com/office/drawing/2014/main" id="{91209125-6F11-4B1C-8F70-5F012FB2652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2" name="Line 1362">
          <a:extLst>
            <a:ext uri="{FF2B5EF4-FFF2-40B4-BE49-F238E27FC236}">
              <a16:creationId xmlns:a16="http://schemas.microsoft.com/office/drawing/2014/main" id="{E07F862B-DE64-4EF1-8F89-24384151F4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3" name="Line 1363">
          <a:extLst>
            <a:ext uri="{FF2B5EF4-FFF2-40B4-BE49-F238E27FC236}">
              <a16:creationId xmlns:a16="http://schemas.microsoft.com/office/drawing/2014/main" id="{AB1C2FC5-964B-4EA1-B246-00A25E2E494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4" name="Line 1364">
          <a:extLst>
            <a:ext uri="{FF2B5EF4-FFF2-40B4-BE49-F238E27FC236}">
              <a16:creationId xmlns:a16="http://schemas.microsoft.com/office/drawing/2014/main" id="{4DA50FB4-0E2E-482F-B677-F4B09065A8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5" name="Line 1365">
          <a:extLst>
            <a:ext uri="{FF2B5EF4-FFF2-40B4-BE49-F238E27FC236}">
              <a16:creationId xmlns:a16="http://schemas.microsoft.com/office/drawing/2014/main" id="{2689664A-2017-4ED6-9ACE-9D8B554D0C1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6" name="Line 1366">
          <a:extLst>
            <a:ext uri="{FF2B5EF4-FFF2-40B4-BE49-F238E27FC236}">
              <a16:creationId xmlns:a16="http://schemas.microsoft.com/office/drawing/2014/main" id="{ED2C6727-7829-4FFA-92FB-7CF3C91994C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7" name="Line 1367">
          <a:extLst>
            <a:ext uri="{FF2B5EF4-FFF2-40B4-BE49-F238E27FC236}">
              <a16:creationId xmlns:a16="http://schemas.microsoft.com/office/drawing/2014/main" id="{7F1F4568-DA80-42E6-A1E0-6DE070B0716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8" name="Line 1368">
          <a:extLst>
            <a:ext uri="{FF2B5EF4-FFF2-40B4-BE49-F238E27FC236}">
              <a16:creationId xmlns:a16="http://schemas.microsoft.com/office/drawing/2014/main" id="{73BC30CC-54F4-418B-B658-5C74014A130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69" name="Line 1369">
          <a:extLst>
            <a:ext uri="{FF2B5EF4-FFF2-40B4-BE49-F238E27FC236}">
              <a16:creationId xmlns:a16="http://schemas.microsoft.com/office/drawing/2014/main" id="{CD8873EC-1835-4057-8023-D85C0B946C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0" name="Line 1370">
          <a:extLst>
            <a:ext uri="{FF2B5EF4-FFF2-40B4-BE49-F238E27FC236}">
              <a16:creationId xmlns:a16="http://schemas.microsoft.com/office/drawing/2014/main" id="{05399726-92F0-4565-BB05-E06D83B43CC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1" name="Line 1371">
          <a:extLst>
            <a:ext uri="{FF2B5EF4-FFF2-40B4-BE49-F238E27FC236}">
              <a16:creationId xmlns:a16="http://schemas.microsoft.com/office/drawing/2014/main" id="{0E72396E-04AF-4988-8FD6-2272AF898A1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2" name="Line 1372">
          <a:extLst>
            <a:ext uri="{FF2B5EF4-FFF2-40B4-BE49-F238E27FC236}">
              <a16:creationId xmlns:a16="http://schemas.microsoft.com/office/drawing/2014/main" id="{8B41A461-83F9-4384-AB5D-78539D8F8B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3" name="Line 1373">
          <a:extLst>
            <a:ext uri="{FF2B5EF4-FFF2-40B4-BE49-F238E27FC236}">
              <a16:creationId xmlns:a16="http://schemas.microsoft.com/office/drawing/2014/main" id="{5F3E70C5-1E94-4D5A-93A7-A638C6260FE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4" name="Line 1374">
          <a:extLst>
            <a:ext uri="{FF2B5EF4-FFF2-40B4-BE49-F238E27FC236}">
              <a16:creationId xmlns:a16="http://schemas.microsoft.com/office/drawing/2014/main" id="{42DAD84A-4219-414D-BC66-4DDB9E1EF4E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5" name="Line 1375">
          <a:extLst>
            <a:ext uri="{FF2B5EF4-FFF2-40B4-BE49-F238E27FC236}">
              <a16:creationId xmlns:a16="http://schemas.microsoft.com/office/drawing/2014/main" id="{913A0512-AA52-4588-BACA-4D843369385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76" name="Line 1376">
          <a:extLst>
            <a:ext uri="{FF2B5EF4-FFF2-40B4-BE49-F238E27FC236}">
              <a16:creationId xmlns:a16="http://schemas.microsoft.com/office/drawing/2014/main" id="{AC7C18AA-D626-4F33-BCF8-3C49E389ED0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7" name="Line 1377">
          <a:extLst>
            <a:ext uri="{FF2B5EF4-FFF2-40B4-BE49-F238E27FC236}">
              <a16:creationId xmlns:a16="http://schemas.microsoft.com/office/drawing/2014/main" id="{AC025695-2B67-42D2-BF57-CE0F868695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8" name="Line 1378">
          <a:extLst>
            <a:ext uri="{FF2B5EF4-FFF2-40B4-BE49-F238E27FC236}">
              <a16:creationId xmlns:a16="http://schemas.microsoft.com/office/drawing/2014/main" id="{0934BCE5-2DC7-48BA-A6C2-F4A549D24F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79" name="Line 1379">
          <a:extLst>
            <a:ext uri="{FF2B5EF4-FFF2-40B4-BE49-F238E27FC236}">
              <a16:creationId xmlns:a16="http://schemas.microsoft.com/office/drawing/2014/main" id="{8F3D34CF-1C94-4ADD-996C-F7F5F2D83C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780" name="Line 1380">
          <a:extLst>
            <a:ext uri="{FF2B5EF4-FFF2-40B4-BE49-F238E27FC236}">
              <a16:creationId xmlns:a16="http://schemas.microsoft.com/office/drawing/2014/main" id="{E7C50B1D-E02F-40E1-BA48-BF97F27ABE0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1" name="Line 1381">
          <a:extLst>
            <a:ext uri="{FF2B5EF4-FFF2-40B4-BE49-F238E27FC236}">
              <a16:creationId xmlns:a16="http://schemas.microsoft.com/office/drawing/2014/main" id="{BD747C90-2508-4335-99D1-FCAB8A62BC2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2" name="Line 1382">
          <a:extLst>
            <a:ext uri="{FF2B5EF4-FFF2-40B4-BE49-F238E27FC236}">
              <a16:creationId xmlns:a16="http://schemas.microsoft.com/office/drawing/2014/main" id="{6AEE5871-8A43-411D-B967-904CB705F95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3" name="Line 1383">
          <a:extLst>
            <a:ext uri="{FF2B5EF4-FFF2-40B4-BE49-F238E27FC236}">
              <a16:creationId xmlns:a16="http://schemas.microsoft.com/office/drawing/2014/main" id="{3C327D74-7595-4BF3-8981-1250CEF720F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4" name="Line 1384">
          <a:extLst>
            <a:ext uri="{FF2B5EF4-FFF2-40B4-BE49-F238E27FC236}">
              <a16:creationId xmlns:a16="http://schemas.microsoft.com/office/drawing/2014/main" id="{0AA766ED-49F7-4D64-996C-F65E7D8569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5" name="Line 1385">
          <a:extLst>
            <a:ext uri="{FF2B5EF4-FFF2-40B4-BE49-F238E27FC236}">
              <a16:creationId xmlns:a16="http://schemas.microsoft.com/office/drawing/2014/main" id="{4502B6FC-EC4B-431C-9A93-F5B657074CB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6" name="Line 1386">
          <a:extLst>
            <a:ext uri="{FF2B5EF4-FFF2-40B4-BE49-F238E27FC236}">
              <a16:creationId xmlns:a16="http://schemas.microsoft.com/office/drawing/2014/main" id="{EB7C007A-3DE3-4371-BEAF-ABB265E1F6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7" name="Line 1387">
          <a:extLst>
            <a:ext uri="{FF2B5EF4-FFF2-40B4-BE49-F238E27FC236}">
              <a16:creationId xmlns:a16="http://schemas.microsoft.com/office/drawing/2014/main" id="{934DBD1C-0CCB-4BFB-BB14-8AC7A5756D1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8" name="Line 1388">
          <a:extLst>
            <a:ext uri="{FF2B5EF4-FFF2-40B4-BE49-F238E27FC236}">
              <a16:creationId xmlns:a16="http://schemas.microsoft.com/office/drawing/2014/main" id="{3BA402C8-9E58-433B-8ED8-176131FCE0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89" name="Line 1389">
          <a:extLst>
            <a:ext uri="{FF2B5EF4-FFF2-40B4-BE49-F238E27FC236}">
              <a16:creationId xmlns:a16="http://schemas.microsoft.com/office/drawing/2014/main" id="{2B8BA946-C2EB-4969-9BA5-AA784EA15E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0" name="Line 1390">
          <a:extLst>
            <a:ext uri="{FF2B5EF4-FFF2-40B4-BE49-F238E27FC236}">
              <a16:creationId xmlns:a16="http://schemas.microsoft.com/office/drawing/2014/main" id="{F528C5F9-FD8E-418C-9D55-95220730FB4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1" name="Line 1391">
          <a:extLst>
            <a:ext uri="{FF2B5EF4-FFF2-40B4-BE49-F238E27FC236}">
              <a16:creationId xmlns:a16="http://schemas.microsoft.com/office/drawing/2014/main" id="{62DCFD94-2CD1-4091-B5D9-2E029530E5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2" name="Line 1392">
          <a:extLst>
            <a:ext uri="{FF2B5EF4-FFF2-40B4-BE49-F238E27FC236}">
              <a16:creationId xmlns:a16="http://schemas.microsoft.com/office/drawing/2014/main" id="{5316FD69-2C2C-4FD5-AA7F-FA9BE3B4D99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3" name="Line 1393">
          <a:extLst>
            <a:ext uri="{FF2B5EF4-FFF2-40B4-BE49-F238E27FC236}">
              <a16:creationId xmlns:a16="http://schemas.microsoft.com/office/drawing/2014/main" id="{989BB5A2-E2A7-4653-8246-50CE8D21A28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4" name="Line 1394">
          <a:extLst>
            <a:ext uri="{FF2B5EF4-FFF2-40B4-BE49-F238E27FC236}">
              <a16:creationId xmlns:a16="http://schemas.microsoft.com/office/drawing/2014/main" id="{5E4EB717-4DFC-4495-8AC0-D07256A806E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5" name="Line 1395">
          <a:extLst>
            <a:ext uri="{FF2B5EF4-FFF2-40B4-BE49-F238E27FC236}">
              <a16:creationId xmlns:a16="http://schemas.microsoft.com/office/drawing/2014/main" id="{98186D2B-F942-4E86-86C3-ACE78AA77F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6" name="Line 1396">
          <a:extLst>
            <a:ext uri="{FF2B5EF4-FFF2-40B4-BE49-F238E27FC236}">
              <a16:creationId xmlns:a16="http://schemas.microsoft.com/office/drawing/2014/main" id="{DC278988-E5CA-4D69-A001-99C0BFFDDC6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7" name="Line 1397">
          <a:extLst>
            <a:ext uri="{FF2B5EF4-FFF2-40B4-BE49-F238E27FC236}">
              <a16:creationId xmlns:a16="http://schemas.microsoft.com/office/drawing/2014/main" id="{CE9C6878-3FA7-42AB-BBBF-964DD182021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8" name="Line 1398">
          <a:extLst>
            <a:ext uri="{FF2B5EF4-FFF2-40B4-BE49-F238E27FC236}">
              <a16:creationId xmlns:a16="http://schemas.microsoft.com/office/drawing/2014/main" id="{2A8AB8B7-A5A4-4A5C-B275-875C67B1EEF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799" name="Line 1399">
          <a:extLst>
            <a:ext uri="{FF2B5EF4-FFF2-40B4-BE49-F238E27FC236}">
              <a16:creationId xmlns:a16="http://schemas.microsoft.com/office/drawing/2014/main" id="{F44AD5DE-73DA-4523-AB00-BEF2CCE79C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0" name="Line 1400">
          <a:extLst>
            <a:ext uri="{FF2B5EF4-FFF2-40B4-BE49-F238E27FC236}">
              <a16:creationId xmlns:a16="http://schemas.microsoft.com/office/drawing/2014/main" id="{219CBFA0-1FC9-4663-885A-B505E00E44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1" name="Line 1401">
          <a:extLst>
            <a:ext uri="{FF2B5EF4-FFF2-40B4-BE49-F238E27FC236}">
              <a16:creationId xmlns:a16="http://schemas.microsoft.com/office/drawing/2014/main" id="{9ADDC66B-ED5B-4E02-BE79-4BF7156116B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2" name="Line 1402">
          <a:extLst>
            <a:ext uri="{FF2B5EF4-FFF2-40B4-BE49-F238E27FC236}">
              <a16:creationId xmlns:a16="http://schemas.microsoft.com/office/drawing/2014/main" id="{E0D869DF-E963-4C84-A8E7-5C573991189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3" name="Line 1403">
          <a:extLst>
            <a:ext uri="{FF2B5EF4-FFF2-40B4-BE49-F238E27FC236}">
              <a16:creationId xmlns:a16="http://schemas.microsoft.com/office/drawing/2014/main" id="{A656F7FF-40F5-48FD-A8A8-F5E315B8D47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4" name="Line 1404">
          <a:extLst>
            <a:ext uri="{FF2B5EF4-FFF2-40B4-BE49-F238E27FC236}">
              <a16:creationId xmlns:a16="http://schemas.microsoft.com/office/drawing/2014/main" id="{9C8EA8E1-7D77-4289-8D27-08FB11C325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5" name="Line 1405">
          <a:extLst>
            <a:ext uri="{FF2B5EF4-FFF2-40B4-BE49-F238E27FC236}">
              <a16:creationId xmlns:a16="http://schemas.microsoft.com/office/drawing/2014/main" id="{4CD34E6E-A301-49E9-8A96-B836DEFDFDC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6" name="Line 1406">
          <a:extLst>
            <a:ext uri="{FF2B5EF4-FFF2-40B4-BE49-F238E27FC236}">
              <a16:creationId xmlns:a16="http://schemas.microsoft.com/office/drawing/2014/main" id="{EFEFA66B-37D0-484E-9E66-1D52DB08C5F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7" name="Line 1407">
          <a:extLst>
            <a:ext uri="{FF2B5EF4-FFF2-40B4-BE49-F238E27FC236}">
              <a16:creationId xmlns:a16="http://schemas.microsoft.com/office/drawing/2014/main" id="{CF92FD97-2432-462F-B429-F983C080C33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8" name="Line 1408">
          <a:extLst>
            <a:ext uri="{FF2B5EF4-FFF2-40B4-BE49-F238E27FC236}">
              <a16:creationId xmlns:a16="http://schemas.microsoft.com/office/drawing/2014/main" id="{C84B0FE3-FF11-4319-9B22-D441903A1E4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09" name="Line 1409">
          <a:extLst>
            <a:ext uri="{FF2B5EF4-FFF2-40B4-BE49-F238E27FC236}">
              <a16:creationId xmlns:a16="http://schemas.microsoft.com/office/drawing/2014/main" id="{1F954E3B-AB1E-47A4-AB6A-260056D88C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0" name="Line 1410">
          <a:extLst>
            <a:ext uri="{FF2B5EF4-FFF2-40B4-BE49-F238E27FC236}">
              <a16:creationId xmlns:a16="http://schemas.microsoft.com/office/drawing/2014/main" id="{8CF0A239-3693-4ACF-943B-20FD1505CA4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1" name="Line 1411">
          <a:extLst>
            <a:ext uri="{FF2B5EF4-FFF2-40B4-BE49-F238E27FC236}">
              <a16:creationId xmlns:a16="http://schemas.microsoft.com/office/drawing/2014/main" id="{EF2EB3AD-9092-42FC-99A0-5C970F63600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2" name="Line 1412">
          <a:extLst>
            <a:ext uri="{FF2B5EF4-FFF2-40B4-BE49-F238E27FC236}">
              <a16:creationId xmlns:a16="http://schemas.microsoft.com/office/drawing/2014/main" id="{0FD6F5AD-41BE-43C6-8740-147B9095A46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3" name="Line 1413">
          <a:extLst>
            <a:ext uri="{FF2B5EF4-FFF2-40B4-BE49-F238E27FC236}">
              <a16:creationId xmlns:a16="http://schemas.microsoft.com/office/drawing/2014/main" id="{E1C8AE27-5D08-4E25-9C96-A15D356826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4" name="Line 1414">
          <a:extLst>
            <a:ext uri="{FF2B5EF4-FFF2-40B4-BE49-F238E27FC236}">
              <a16:creationId xmlns:a16="http://schemas.microsoft.com/office/drawing/2014/main" id="{6A36AFEC-0F2E-4456-8586-47884E35BF4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5" name="Line 1415">
          <a:extLst>
            <a:ext uri="{FF2B5EF4-FFF2-40B4-BE49-F238E27FC236}">
              <a16:creationId xmlns:a16="http://schemas.microsoft.com/office/drawing/2014/main" id="{C12BB505-7AB9-4DF6-9065-0F56FBC313A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6" name="Line 1416">
          <a:extLst>
            <a:ext uri="{FF2B5EF4-FFF2-40B4-BE49-F238E27FC236}">
              <a16:creationId xmlns:a16="http://schemas.microsoft.com/office/drawing/2014/main" id="{48683157-690F-4634-8932-732FB3A64CC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7" name="Line 1417">
          <a:extLst>
            <a:ext uri="{FF2B5EF4-FFF2-40B4-BE49-F238E27FC236}">
              <a16:creationId xmlns:a16="http://schemas.microsoft.com/office/drawing/2014/main" id="{359BFDDD-C188-4FF9-A6A3-E372DFF5C72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8" name="Line 1418">
          <a:extLst>
            <a:ext uri="{FF2B5EF4-FFF2-40B4-BE49-F238E27FC236}">
              <a16:creationId xmlns:a16="http://schemas.microsoft.com/office/drawing/2014/main" id="{DF57527B-92A4-4EDB-8691-D79F1749329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19" name="Line 1419">
          <a:extLst>
            <a:ext uri="{FF2B5EF4-FFF2-40B4-BE49-F238E27FC236}">
              <a16:creationId xmlns:a16="http://schemas.microsoft.com/office/drawing/2014/main" id="{89F86350-0779-4508-AC81-5C9E5564887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0" name="Line 1420">
          <a:extLst>
            <a:ext uri="{FF2B5EF4-FFF2-40B4-BE49-F238E27FC236}">
              <a16:creationId xmlns:a16="http://schemas.microsoft.com/office/drawing/2014/main" id="{D7BD088F-A730-4F23-86D9-5D5F9D9E640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1" name="Line 1421">
          <a:extLst>
            <a:ext uri="{FF2B5EF4-FFF2-40B4-BE49-F238E27FC236}">
              <a16:creationId xmlns:a16="http://schemas.microsoft.com/office/drawing/2014/main" id="{9C1F7C51-17C8-46B7-823F-E50CDEF6CB9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2" name="Line 1422">
          <a:extLst>
            <a:ext uri="{FF2B5EF4-FFF2-40B4-BE49-F238E27FC236}">
              <a16:creationId xmlns:a16="http://schemas.microsoft.com/office/drawing/2014/main" id="{9185D11A-E993-4CAC-91B5-9D6FB407461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3" name="Line 1423">
          <a:extLst>
            <a:ext uri="{FF2B5EF4-FFF2-40B4-BE49-F238E27FC236}">
              <a16:creationId xmlns:a16="http://schemas.microsoft.com/office/drawing/2014/main" id="{F93295D3-A528-4F5C-B766-64FC5C5DADF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4" name="Line 1424">
          <a:extLst>
            <a:ext uri="{FF2B5EF4-FFF2-40B4-BE49-F238E27FC236}">
              <a16:creationId xmlns:a16="http://schemas.microsoft.com/office/drawing/2014/main" id="{447FEA66-DD06-4783-B21A-80683D74FFF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5" name="Line 1425">
          <a:extLst>
            <a:ext uri="{FF2B5EF4-FFF2-40B4-BE49-F238E27FC236}">
              <a16:creationId xmlns:a16="http://schemas.microsoft.com/office/drawing/2014/main" id="{B1875C76-B511-4806-9492-504CE0A664D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6" name="Line 1426">
          <a:extLst>
            <a:ext uri="{FF2B5EF4-FFF2-40B4-BE49-F238E27FC236}">
              <a16:creationId xmlns:a16="http://schemas.microsoft.com/office/drawing/2014/main" id="{88D642F4-75AA-4B14-B361-C016159DF82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7" name="Line 1427">
          <a:extLst>
            <a:ext uri="{FF2B5EF4-FFF2-40B4-BE49-F238E27FC236}">
              <a16:creationId xmlns:a16="http://schemas.microsoft.com/office/drawing/2014/main" id="{1B1FCD6B-37A6-4EEB-B026-81CC18A234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8" name="Line 1428">
          <a:extLst>
            <a:ext uri="{FF2B5EF4-FFF2-40B4-BE49-F238E27FC236}">
              <a16:creationId xmlns:a16="http://schemas.microsoft.com/office/drawing/2014/main" id="{C211A795-97D5-4BBB-9631-C391C8BD405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29" name="Line 1429">
          <a:extLst>
            <a:ext uri="{FF2B5EF4-FFF2-40B4-BE49-F238E27FC236}">
              <a16:creationId xmlns:a16="http://schemas.microsoft.com/office/drawing/2014/main" id="{4F278962-15D1-411A-A772-BF66B5D0006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0" name="Line 1430">
          <a:extLst>
            <a:ext uri="{FF2B5EF4-FFF2-40B4-BE49-F238E27FC236}">
              <a16:creationId xmlns:a16="http://schemas.microsoft.com/office/drawing/2014/main" id="{B48AC722-C20F-4E52-BA3E-D2C44F822B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1" name="Line 1431">
          <a:extLst>
            <a:ext uri="{FF2B5EF4-FFF2-40B4-BE49-F238E27FC236}">
              <a16:creationId xmlns:a16="http://schemas.microsoft.com/office/drawing/2014/main" id="{4D50FFE8-13A9-4039-9830-FB17515076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2" name="Line 1432">
          <a:extLst>
            <a:ext uri="{FF2B5EF4-FFF2-40B4-BE49-F238E27FC236}">
              <a16:creationId xmlns:a16="http://schemas.microsoft.com/office/drawing/2014/main" id="{1820AB11-239C-4DFF-81E6-7D804349A76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3" name="Line 1433">
          <a:extLst>
            <a:ext uri="{FF2B5EF4-FFF2-40B4-BE49-F238E27FC236}">
              <a16:creationId xmlns:a16="http://schemas.microsoft.com/office/drawing/2014/main" id="{FBB57C77-8D40-472E-A402-DC41BDB656B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4" name="Line 1434">
          <a:extLst>
            <a:ext uri="{FF2B5EF4-FFF2-40B4-BE49-F238E27FC236}">
              <a16:creationId xmlns:a16="http://schemas.microsoft.com/office/drawing/2014/main" id="{759DE124-C8F5-4F47-9DD5-2E4F48A8B0D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5" name="Line 1435">
          <a:extLst>
            <a:ext uri="{FF2B5EF4-FFF2-40B4-BE49-F238E27FC236}">
              <a16:creationId xmlns:a16="http://schemas.microsoft.com/office/drawing/2014/main" id="{B2BAE316-F1E3-4BD6-A821-7CD6787A44C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6" name="Line 1436">
          <a:extLst>
            <a:ext uri="{FF2B5EF4-FFF2-40B4-BE49-F238E27FC236}">
              <a16:creationId xmlns:a16="http://schemas.microsoft.com/office/drawing/2014/main" id="{2FB2BE84-BAFF-42C0-9158-6E599811C5C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7" name="Line 1437">
          <a:extLst>
            <a:ext uri="{FF2B5EF4-FFF2-40B4-BE49-F238E27FC236}">
              <a16:creationId xmlns:a16="http://schemas.microsoft.com/office/drawing/2014/main" id="{139E0D61-1FBA-4FFB-86C5-0B2DD27ADD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8" name="Line 1438">
          <a:extLst>
            <a:ext uri="{FF2B5EF4-FFF2-40B4-BE49-F238E27FC236}">
              <a16:creationId xmlns:a16="http://schemas.microsoft.com/office/drawing/2014/main" id="{AC1E1B35-2F40-42BB-9A2B-4A0D0653A83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39" name="Line 1439">
          <a:extLst>
            <a:ext uri="{FF2B5EF4-FFF2-40B4-BE49-F238E27FC236}">
              <a16:creationId xmlns:a16="http://schemas.microsoft.com/office/drawing/2014/main" id="{32003D69-CB23-47E9-9A27-21000888FF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0" name="Line 1440">
          <a:extLst>
            <a:ext uri="{FF2B5EF4-FFF2-40B4-BE49-F238E27FC236}">
              <a16:creationId xmlns:a16="http://schemas.microsoft.com/office/drawing/2014/main" id="{B515C65E-AA93-4D4E-9FC5-977B8854BB1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1" name="Line 1441">
          <a:extLst>
            <a:ext uri="{FF2B5EF4-FFF2-40B4-BE49-F238E27FC236}">
              <a16:creationId xmlns:a16="http://schemas.microsoft.com/office/drawing/2014/main" id="{98662E49-5501-47CE-9ABB-E667024E559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2" name="Line 1442">
          <a:extLst>
            <a:ext uri="{FF2B5EF4-FFF2-40B4-BE49-F238E27FC236}">
              <a16:creationId xmlns:a16="http://schemas.microsoft.com/office/drawing/2014/main" id="{A201AC72-7993-48F8-8D86-86628E852C4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3" name="Line 1443">
          <a:extLst>
            <a:ext uri="{FF2B5EF4-FFF2-40B4-BE49-F238E27FC236}">
              <a16:creationId xmlns:a16="http://schemas.microsoft.com/office/drawing/2014/main" id="{6AB5F5B2-063E-4A61-99A6-2ED10C1589B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4" name="Line 1444">
          <a:extLst>
            <a:ext uri="{FF2B5EF4-FFF2-40B4-BE49-F238E27FC236}">
              <a16:creationId xmlns:a16="http://schemas.microsoft.com/office/drawing/2014/main" id="{1F44E952-06EA-4B09-A2CE-19C3F69EB59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5" name="Line 1445">
          <a:extLst>
            <a:ext uri="{FF2B5EF4-FFF2-40B4-BE49-F238E27FC236}">
              <a16:creationId xmlns:a16="http://schemas.microsoft.com/office/drawing/2014/main" id="{360C93B9-28A7-4465-98BD-3ABBAE98632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6" name="Line 1446">
          <a:extLst>
            <a:ext uri="{FF2B5EF4-FFF2-40B4-BE49-F238E27FC236}">
              <a16:creationId xmlns:a16="http://schemas.microsoft.com/office/drawing/2014/main" id="{F60AED1F-C2DA-4AE9-8064-D11DA1B2C78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7" name="Line 1447">
          <a:extLst>
            <a:ext uri="{FF2B5EF4-FFF2-40B4-BE49-F238E27FC236}">
              <a16:creationId xmlns:a16="http://schemas.microsoft.com/office/drawing/2014/main" id="{DA143F4B-A2CE-4AF0-AD78-42FDC6B0029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8" name="Line 1448">
          <a:extLst>
            <a:ext uri="{FF2B5EF4-FFF2-40B4-BE49-F238E27FC236}">
              <a16:creationId xmlns:a16="http://schemas.microsoft.com/office/drawing/2014/main" id="{89F70AD3-338B-4021-A70A-C1C76FD6806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49" name="Line 1449">
          <a:extLst>
            <a:ext uri="{FF2B5EF4-FFF2-40B4-BE49-F238E27FC236}">
              <a16:creationId xmlns:a16="http://schemas.microsoft.com/office/drawing/2014/main" id="{7B610AA2-52DC-4175-BDA6-866FAB5BF0B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0" name="Line 1450">
          <a:extLst>
            <a:ext uri="{FF2B5EF4-FFF2-40B4-BE49-F238E27FC236}">
              <a16:creationId xmlns:a16="http://schemas.microsoft.com/office/drawing/2014/main" id="{7A562DA6-96F7-4C6C-A88C-538877FA769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1" name="Line 1451">
          <a:extLst>
            <a:ext uri="{FF2B5EF4-FFF2-40B4-BE49-F238E27FC236}">
              <a16:creationId xmlns:a16="http://schemas.microsoft.com/office/drawing/2014/main" id="{A3FF2342-20D8-47B2-861D-558BB929553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2" name="Line 1452">
          <a:extLst>
            <a:ext uri="{FF2B5EF4-FFF2-40B4-BE49-F238E27FC236}">
              <a16:creationId xmlns:a16="http://schemas.microsoft.com/office/drawing/2014/main" id="{8C1456D3-03C6-489C-8F5B-F5CE326A031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3" name="Line 1453">
          <a:extLst>
            <a:ext uri="{FF2B5EF4-FFF2-40B4-BE49-F238E27FC236}">
              <a16:creationId xmlns:a16="http://schemas.microsoft.com/office/drawing/2014/main" id="{BA46C844-C626-4C4B-B5FC-E480ECFE59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4" name="Line 1454">
          <a:extLst>
            <a:ext uri="{FF2B5EF4-FFF2-40B4-BE49-F238E27FC236}">
              <a16:creationId xmlns:a16="http://schemas.microsoft.com/office/drawing/2014/main" id="{A734CC9A-4D64-4893-819F-9E28F39397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5" name="Line 1455">
          <a:extLst>
            <a:ext uri="{FF2B5EF4-FFF2-40B4-BE49-F238E27FC236}">
              <a16:creationId xmlns:a16="http://schemas.microsoft.com/office/drawing/2014/main" id="{DA5E3E16-EC88-420F-BC90-89F54F62DDA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6" name="Line 1456">
          <a:extLst>
            <a:ext uri="{FF2B5EF4-FFF2-40B4-BE49-F238E27FC236}">
              <a16:creationId xmlns:a16="http://schemas.microsoft.com/office/drawing/2014/main" id="{9BB3D067-FD11-42B3-B857-0F83AFD8AF7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7" name="Line 1457">
          <a:extLst>
            <a:ext uri="{FF2B5EF4-FFF2-40B4-BE49-F238E27FC236}">
              <a16:creationId xmlns:a16="http://schemas.microsoft.com/office/drawing/2014/main" id="{9216C235-BC68-4C05-AEDF-6EC9AFFD6A3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8" name="Line 1458">
          <a:extLst>
            <a:ext uri="{FF2B5EF4-FFF2-40B4-BE49-F238E27FC236}">
              <a16:creationId xmlns:a16="http://schemas.microsoft.com/office/drawing/2014/main" id="{54BF7EE2-9120-4823-9C01-6C631B0B361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59" name="Line 1459">
          <a:extLst>
            <a:ext uri="{FF2B5EF4-FFF2-40B4-BE49-F238E27FC236}">
              <a16:creationId xmlns:a16="http://schemas.microsoft.com/office/drawing/2014/main" id="{73FC6398-3D0B-4878-8A29-08E1EE118BB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0" name="Line 1460">
          <a:extLst>
            <a:ext uri="{FF2B5EF4-FFF2-40B4-BE49-F238E27FC236}">
              <a16:creationId xmlns:a16="http://schemas.microsoft.com/office/drawing/2014/main" id="{38E88983-5C56-4978-9D7C-7775EA3FBB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1" name="Line 1461">
          <a:extLst>
            <a:ext uri="{FF2B5EF4-FFF2-40B4-BE49-F238E27FC236}">
              <a16:creationId xmlns:a16="http://schemas.microsoft.com/office/drawing/2014/main" id="{7E9FC1CA-80EF-4C5E-922E-8ACD89DC1F5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2" name="Line 1462">
          <a:extLst>
            <a:ext uri="{FF2B5EF4-FFF2-40B4-BE49-F238E27FC236}">
              <a16:creationId xmlns:a16="http://schemas.microsoft.com/office/drawing/2014/main" id="{F4AFCADA-9BB3-4BAE-A70D-5BEF3A9C0F2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3" name="Line 1463">
          <a:extLst>
            <a:ext uri="{FF2B5EF4-FFF2-40B4-BE49-F238E27FC236}">
              <a16:creationId xmlns:a16="http://schemas.microsoft.com/office/drawing/2014/main" id="{0B924FD9-A44B-40DB-955C-43E67E61B70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4" name="Line 1464">
          <a:extLst>
            <a:ext uri="{FF2B5EF4-FFF2-40B4-BE49-F238E27FC236}">
              <a16:creationId xmlns:a16="http://schemas.microsoft.com/office/drawing/2014/main" id="{6CE64009-647C-4221-9D1A-3FA0FB37834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5" name="Line 1465">
          <a:extLst>
            <a:ext uri="{FF2B5EF4-FFF2-40B4-BE49-F238E27FC236}">
              <a16:creationId xmlns:a16="http://schemas.microsoft.com/office/drawing/2014/main" id="{793048ED-472E-4D86-B1BF-C2F8F4483C3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6" name="Line 1466">
          <a:extLst>
            <a:ext uri="{FF2B5EF4-FFF2-40B4-BE49-F238E27FC236}">
              <a16:creationId xmlns:a16="http://schemas.microsoft.com/office/drawing/2014/main" id="{13E5E6A0-2FF9-4BF6-AC50-FD8BD7C5D64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7" name="Line 1467">
          <a:extLst>
            <a:ext uri="{FF2B5EF4-FFF2-40B4-BE49-F238E27FC236}">
              <a16:creationId xmlns:a16="http://schemas.microsoft.com/office/drawing/2014/main" id="{62D6A66E-ECCF-4ED3-AA44-5E29DE7FE20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8" name="Line 1468">
          <a:extLst>
            <a:ext uri="{FF2B5EF4-FFF2-40B4-BE49-F238E27FC236}">
              <a16:creationId xmlns:a16="http://schemas.microsoft.com/office/drawing/2014/main" id="{646A1473-E2D9-4EC7-8999-2C0754A38F1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69" name="Line 1469">
          <a:extLst>
            <a:ext uri="{FF2B5EF4-FFF2-40B4-BE49-F238E27FC236}">
              <a16:creationId xmlns:a16="http://schemas.microsoft.com/office/drawing/2014/main" id="{712BA55E-107C-45EB-A6EB-6543317E9C4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0" name="Line 1470">
          <a:extLst>
            <a:ext uri="{FF2B5EF4-FFF2-40B4-BE49-F238E27FC236}">
              <a16:creationId xmlns:a16="http://schemas.microsoft.com/office/drawing/2014/main" id="{74C4D8EA-424F-474B-9930-BEC673CC4CC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1" name="Line 1471">
          <a:extLst>
            <a:ext uri="{FF2B5EF4-FFF2-40B4-BE49-F238E27FC236}">
              <a16:creationId xmlns:a16="http://schemas.microsoft.com/office/drawing/2014/main" id="{A4B9F0C3-7754-4685-9421-A94D5992D8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2" name="Line 1472">
          <a:extLst>
            <a:ext uri="{FF2B5EF4-FFF2-40B4-BE49-F238E27FC236}">
              <a16:creationId xmlns:a16="http://schemas.microsoft.com/office/drawing/2014/main" id="{82793B85-5526-409B-9F53-3DD3182C680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3" name="Line 1473">
          <a:extLst>
            <a:ext uri="{FF2B5EF4-FFF2-40B4-BE49-F238E27FC236}">
              <a16:creationId xmlns:a16="http://schemas.microsoft.com/office/drawing/2014/main" id="{6FE45D4F-C689-4C10-BA08-22851601964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4" name="Line 1474">
          <a:extLst>
            <a:ext uri="{FF2B5EF4-FFF2-40B4-BE49-F238E27FC236}">
              <a16:creationId xmlns:a16="http://schemas.microsoft.com/office/drawing/2014/main" id="{E465AE91-B671-40E5-93B0-138915A794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5" name="Line 1475">
          <a:extLst>
            <a:ext uri="{FF2B5EF4-FFF2-40B4-BE49-F238E27FC236}">
              <a16:creationId xmlns:a16="http://schemas.microsoft.com/office/drawing/2014/main" id="{B94E6323-ECF7-4EF5-A3C4-B6D1AE3C1ED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76" name="Line 1476">
          <a:extLst>
            <a:ext uri="{FF2B5EF4-FFF2-40B4-BE49-F238E27FC236}">
              <a16:creationId xmlns:a16="http://schemas.microsoft.com/office/drawing/2014/main" id="{D85990AA-02EB-44AA-928B-526CA84C24E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7" name="Line 1477">
          <a:extLst>
            <a:ext uri="{FF2B5EF4-FFF2-40B4-BE49-F238E27FC236}">
              <a16:creationId xmlns:a16="http://schemas.microsoft.com/office/drawing/2014/main" id="{F747230B-7D5F-43CE-A9E0-02C4985405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8" name="Line 1478">
          <a:extLst>
            <a:ext uri="{FF2B5EF4-FFF2-40B4-BE49-F238E27FC236}">
              <a16:creationId xmlns:a16="http://schemas.microsoft.com/office/drawing/2014/main" id="{50D75D26-F656-451F-866B-CF7E483917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79" name="Line 1479">
          <a:extLst>
            <a:ext uri="{FF2B5EF4-FFF2-40B4-BE49-F238E27FC236}">
              <a16:creationId xmlns:a16="http://schemas.microsoft.com/office/drawing/2014/main" id="{FD615D77-666D-4B37-A28C-A83E0332482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880" name="Line 1480">
          <a:extLst>
            <a:ext uri="{FF2B5EF4-FFF2-40B4-BE49-F238E27FC236}">
              <a16:creationId xmlns:a16="http://schemas.microsoft.com/office/drawing/2014/main" id="{51C667B3-BA5A-40C7-A550-B77FA59D5A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1" name="Line 1481">
          <a:extLst>
            <a:ext uri="{FF2B5EF4-FFF2-40B4-BE49-F238E27FC236}">
              <a16:creationId xmlns:a16="http://schemas.microsoft.com/office/drawing/2014/main" id="{95B1F9BC-F92D-403C-A29D-AB780DE2BA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2" name="Line 1482">
          <a:extLst>
            <a:ext uri="{FF2B5EF4-FFF2-40B4-BE49-F238E27FC236}">
              <a16:creationId xmlns:a16="http://schemas.microsoft.com/office/drawing/2014/main" id="{3BD04B22-19DF-4959-A030-D60FA042483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3" name="Line 1483">
          <a:extLst>
            <a:ext uri="{FF2B5EF4-FFF2-40B4-BE49-F238E27FC236}">
              <a16:creationId xmlns:a16="http://schemas.microsoft.com/office/drawing/2014/main" id="{E2501C15-57F7-463F-ABC8-72C25F3F61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4" name="Line 1484">
          <a:extLst>
            <a:ext uri="{FF2B5EF4-FFF2-40B4-BE49-F238E27FC236}">
              <a16:creationId xmlns:a16="http://schemas.microsoft.com/office/drawing/2014/main" id="{3A4C605F-2C79-4892-A6C3-A0336FCC56C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5" name="Line 1485">
          <a:extLst>
            <a:ext uri="{FF2B5EF4-FFF2-40B4-BE49-F238E27FC236}">
              <a16:creationId xmlns:a16="http://schemas.microsoft.com/office/drawing/2014/main" id="{F839FAFE-257F-4720-A0B8-0C2660FD1B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6" name="Line 1486">
          <a:extLst>
            <a:ext uri="{FF2B5EF4-FFF2-40B4-BE49-F238E27FC236}">
              <a16:creationId xmlns:a16="http://schemas.microsoft.com/office/drawing/2014/main" id="{01328F5E-1294-4B2E-9D6F-EAB039FAA08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7" name="Line 1487">
          <a:extLst>
            <a:ext uri="{FF2B5EF4-FFF2-40B4-BE49-F238E27FC236}">
              <a16:creationId xmlns:a16="http://schemas.microsoft.com/office/drawing/2014/main" id="{304E88B6-235D-427B-A26B-ADE8E45E7D2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8" name="Line 1488">
          <a:extLst>
            <a:ext uri="{FF2B5EF4-FFF2-40B4-BE49-F238E27FC236}">
              <a16:creationId xmlns:a16="http://schemas.microsoft.com/office/drawing/2014/main" id="{D6856AA0-FC2C-4284-B18A-DD811547BB5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89" name="Line 1489">
          <a:extLst>
            <a:ext uri="{FF2B5EF4-FFF2-40B4-BE49-F238E27FC236}">
              <a16:creationId xmlns:a16="http://schemas.microsoft.com/office/drawing/2014/main" id="{D96260FC-82BD-47F9-AD1A-252842C9103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0" name="Line 1490">
          <a:extLst>
            <a:ext uri="{FF2B5EF4-FFF2-40B4-BE49-F238E27FC236}">
              <a16:creationId xmlns:a16="http://schemas.microsoft.com/office/drawing/2014/main" id="{FBD49AED-F099-47C2-81AD-38723205C7D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1" name="Line 1491">
          <a:extLst>
            <a:ext uri="{FF2B5EF4-FFF2-40B4-BE49-F238E27FC236}">
              <a16:creationId xmlns:a16="http://schemas.microsoft.com/office/drawing/2014/main" id="{A5621889-468E-4A18-8A96-147F79B3B1B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2" name="Line 1492">
          <a:extLst>
            <a:ext uri="{FF2B5EF4-FFF2-40B4-BE49-F238E27FC236}">
              <a16:creationId xmlns:a16="http://schemas.microsoft.com/office/drawing/2014/main" id="{BF0F1917-E460-4375-ADA6-5918BDF94E4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3" name="Line 1493">
          <a:extLst>
            <a:ext uri="{FF2B5EF4-FFF2-40B4-BE49-F238E27FC236}">
              <a16:creationId xmlns:a16="http://schemas.microsoft.com/office/drawing/2014/main" id="{B9E0F0D9-D39C-4B06-8DA0-91424901A4B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4" name="Line 1494">
          <a:extLst>
            <a:ext uri="{FF2B5EF4-FFF2-40B4-BE49-F238E27FC236}">
              <a16:creationId xmlns:a16="http://schemas.microsoft.com/office/drawing/2014/main" id="{02189152-AC08-47F1-A9D8-C51EBC68B4A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5" name="Line 1495">
          <a:extLst>
            <a:ext uri="{FF2B5EF4-FFF2-40B4-BE49-F238E27FC236}">
              <a16:creationId xmlns:a16="http://schemas.microsoft.com/office/drawing/2014/main" id="{EDA3FF4B-E582-46DF-8B72-3BB9691B256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6" name="Line 1496">
          <a:extLst>
            <a:ext uri="{FF2B5EF4-FFF2-40B4-BE49-F238E27FC236}">
              <a16:creationId xmlns:a16="http://schemas.microsoft.com/office/drawing/2014/main" id="{253C5535-72B7-4915-BFF0-0B9B7F5E35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7" name="Line 1497">
          <a:extLst>
            <a:ext uri="{FF2B5EF4-FFF2-40B4-BE49-F238E27FC236}">
              <a16:creationId xmlns:a16="http://schemas.microsoft.com/office/drawing/2014/main" id="{1BBE8801-1A82-4A41-9590-65F1CC718C4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8" name="Line 1498">
          <a:extLst>
            <a:ext uri="{FF2B5EF4-FFF2-40B4-BE49-F238E27FC236}">
              <a16:creationId xmlns:a16="http://schemas.microsoft.com/office/drawing/2014/main" id="{F77A2AED-6309-4F99-B79D-1083001C50F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899" name="Line 1499">
          <a:extLst>
            <a:ext uri="{FF2B5EF4-FFF2-40B4-BE49-F238E27FC236}">
              <a16:creationId xmlns:a16="http://schemas.microsoft.com/office/drawing/2014/main" id="{F9AE05BB-3E68-4820-B605-88C7BC2B22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0" name="Line 1500">
          <a:extLst>
            <a:ext uri="{FF2B5EF4-FFF2-40B4-BE49-F238E27FC236}">
              <a16:creationId xmlns:a16="http://schemas.microsoft.com/office/drawing/2014/main" id="{346EB206-57B7-4490-9076-12A942C59B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1" name="Line 1501">
          <a:extLst>
            <a:ext uri="{FF2B5EF4-FFF2-40B4-BE49-F238E27FC236}">
              <a16:creationId xmlns:a16="http://schemas.microsoft.com/office/drawing/2014/main" id="{2473D597-D8F1-4C5F-9552-FCCD65F0F7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2" name="Line 1502">
          <a:extLst>
            <a:ext uri="{FF2B5EF4-FFF2-40B4-BE49-F238E27FC236}">
              <a16:creationId xmlns:a16="http://schemas.microsoft.com/office/drawing/2014/main" id="{5F624C67-6258-4564-8070-55D787A41E2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3" name="Line 1503">
          <a:extLst>
            <a:ext uri="{FF2B5EF4-FFF2-40B4-BE49-F238E27FC236}">
              <a16:creationId xmlns:a16="http://schemas.microsoft.com/office/drawing/2014/main" id="{5369FF36-3277-4946-9512-00CFAB63CC5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4" name="Line 1504">
          <a:extLst>
            <a:ext uri="{FF2B5EF4-FFF2-40B4-BE49-F238E27FC236}">
              <a16:creationId xmlns:a16="http://schemas.microsoft.com/office/drawing/2014/main" id="{008DE1BC-7421-4165-903D-8F345870ECC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5" name="Line 1505">
          <a:extLst>
            <a:ext uri="{FF2B5EF4-FFF2-40B4-BE49-F238E27FC236}">
              <a16:creationId xmlns:a16="http://schemas.microsoft.com/office/drawing/2014/main" id="{00DB58E7-48ED-4AC5-A666-9D20086B196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6" name="Line 1506">
          <a:extLst>
            <a:ext uri="{FF2B5EF4-FFF2-40B4-BE49-F238E27FC236}">
              <a16:creationId xmlns:a16="http://schemas.microsoft.com/office/drawing/2014/main" id="{B1249ACB-9A47-4BD7-9D6C-59AB713E4F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7" name="Line 1507">
          <a:extLst>
            <a:ext uri="{FF2B5EF4-FFF2-40B4-BE49-F238E27FC236}">
              <a16:creationId xmlns:a16="http://schemas.microsoft.com/office/drawing/2014/main" id="{15BFE2B1-394B-40EE-88F4-6AC86ECB333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8" name="Line 1508">
          <a:extLst>
            <a:ext uri="{FF2B5EF4-FFF2-40B4-BE49-F238E27FC236}">
              <a16:creationId xmlns:a16="http://schemas.microsoft.com/office/drawing/2014/main" id="{3C8E441F-ABA2-4633-9B18-55DC65F3A25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09" name="Line 1509">
          <a:extLst>
            <a:ext uri="{FF2B5EF4-FFF2-40B4-BE49-F238E27FC236}">
              <a16:creationId xmlns:a16="http://schemas.microsoft.com/office/drawing/2014/main" id="{1E1B748D-2F27-42B7-A6AF-65787691D2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0" name="Line 1510">
          <a:extLst>
            <a:ext uri="{FF2B5EF4-FFF2-40B4-BE49-F238E27FC236}">
              <a16:creationId xmlns:a16="http://schemas.microsoft.com/office/drawing/2014/main" id="{3F6B70DB-F6AE-4BEC-A19B-EE83940B493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1" name="Line 1511">
          <a:extLst>
            <a:ext uri="{FF2B5EF4-FFF2-40B4-BE49-F238E27FC236}">
              <a16:creationId xmlns:a16="http://schemas.microsoft.com/office/drawing/2014/main" id="{084BC162-79C7-4150-AE9D-AE6F6F7CCE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2" name="Line 1512">
          <a:extLst>
            <a:ext uri="{FF2B5EF4-FFF2-40B4-BE49-F238E27FC236}">
              <a16:creationId xmlns:a16="http://schemas.microsoft.com/office/drawing/2014/main" id="{EC3ADE32-E1FE-445A-A6D2-BEF09CD2CA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3" name="Line 1513">
          <a:extLst>
            <a:ext uri="{FF2B5EF4-FFF2-40B4-BE49-F238E27FC236}">
              <a16:creationId xmlns:a16="http://schemas.microsoft.com/office/drawing/2014/main" id="{26D1FCB4-9980-4216-8D77-951089A36C8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4" name="Line 1514">
          <a:extLst>
            <a:ext uri="{FF2B5EF4-FFF2-40B4-BE49-F238E27FC236}">
              <a16:creationId xmlns:a16="http://schemas.microsoft.com/office/drawing/2014/main" id="{4F4995F8-7C71-465B-8B46-884B1E5C56F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5" name="Line 1515">
          <a:extLst>
            <a:ext uri="{FF2B5EF4-FFF2-40B4-BE49-F238E27FC236}">
              <a16:creationId xmlns:a16="http://schemas.microsoft.com/office/drawing/2014/main" id="{AC73DEE3-1D82-4911-9ACF-79CF750482F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6" name="Line 1516">
          <a:extLst>
            <a:ext uri="{FF2B5EF4-FFF2-40B4-BE49-F238E27FC236}">
              <a16:creationId xmlns:a16="http://schemas.microsoft.com/office/drawing/2014/main" id="{2752DFC4-21C0-4374-A938-FA47B31F806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7" name="Line 1517">
          <a:extLst>
            <a:ext uri="{FF2B5EF4-FFF2-40B4-BE49-F238E27FC236}">
              <a16:creationId xmlns:a16="http://schemas.microsoft.com/office/drawing/2014/main" id="{F6658DEA-851E-4DC0-9548-10B5ED0B13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8" name="Line 1518">
          <a:extLst>
            <a:ext uri="{FF2B5EF4-FFF2-40B4-BE49-F238E27FC236}">
              <a16:creationId xmlns:a16="http://schemas.microsoft.com/office/drawing/2014/main" id="{BC711E72-9F1C-4E4F-A4E4-C8DCD771BE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19" name="Line 1519">
          <a:extLst>
            <a:ext uri="{FF2B5EF4-FFF2-40B4-BE49-F238E27FC236}">
              <a16:creationId xmlns:a16="http://schemas.microsoft.com/office/drawing/2014/main" id="{B67D43B6-2F90-4500-8823-43EFD2CA8CB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0" name="Line 1520">
          <a:extLst>
            <a:ext uri="{FF2B5EF4-FFF2-40B4-BE49-F238E27FC236}">
              <a16:creationId xmlns:a16="http://schemas.microsoft.com/office/drawing/2014/main" id="{203CBD11-2EAB-4D79-A56C-7B280FBDF1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1" name="Line 1521">
          <a:extLst>
            <a:ext uri="{FF2B5EF4-FFF2-40B4-BE49-F238E27FC236}">
              <a16:creationId xmlns:a16="http://schemas.microsoft.com/office/drawing/2014/main" id="{20CBBCE3-A2FE-4566-9911-79AD43A7F32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2" name="Line 1522">
          <a:extLst>
            <a:ext uri="{FF2B5EF4-FFF2-40B4-BE49-F238E27FC236}">
              <a16:creationId xmlns:a16="http://schemas.microsoft.com/office/drawing/2014/main" id="{0663ABF2-A7FE-4429-92AB-3C346BC0752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3" name="Line 1523">
          <a:extLst>
            <a:ext uri="{FF2B5EF4-FFF2-40B4-BE49-F238E27FC236}">
              <a16:creationId xmlns:a16="http://schemas.microsoft.com/office/drawing/2014/main" id="{16A8D3F4-8245-478A-9049-D2D21C4F7E7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4" name="Line 1524">
          <a:extLst>
            <a:ext uri="{FF2B5EF4-FFF2-40B4-BE49-F238E27FC236}">
              <a16:creationId xmlns:a16="http://schemas.microsoft.com/office/drawing/2014/main" id="{A8BD9682-DBC4-4387-B823-211BD34AD2A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5" name="Line 1525">
          <a:extLst>
            <a:ext uri="{FF2B5EF4-FFF2-40B4-BE49-F238E27FC236}">
              <a16:creationId xmlns:a16="http://schemas.microsoft.com/office/drawing/2014/main" id="{EBFAA32F-4C6C-4D06-9EE6-68218768208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6" name="Line 1526">
          <a:extLst>
            <a:ext uri="{FF2B5EF4-FFF2-40B4-BE49-F238E27FC236}">
              <a16:creationId xmlns:a16="http://schemas.microsoft.com/office/drawing/2014/main" id="{B494061C-B6BF-4A7F-A82E-5DE315F11A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7" name="Line 1527">
          <a:extLst>
            <a:ext uri="{FF2B5EF4-FFF2-40B4-BE49-F238E27FC236}">
              <a16:creationId xmlns:a16="http://schemas.microsoft.com/office/drawing/2014/main" id="{C6EF7D71-776A-4466-902D-57710595C22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8" name="Line 1528">
          <a:extLst>
            <a:ext uri="{FF2B5EF4-FFF2-40B4-BE49-F238E27FC236}">
              <a16:creationId xmlns:a16="http://schemas.microsoft.com/office/drawing/2014/main" id="{83D8A739-9D77-415E-9D50-83F6DAD643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29" name="Line 1529">
          <a:extLst>
            <a:ext uri="{FF2B5EF4-FFF2-40B4-BE49-F238E27FC236}">
              <a16:creationId xmlns:a16="http://schemas.microsoft.com/office/drawing/2014/main" id="{D7EC87E2-E486-4A35-AF14-07E4AEFD3A8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0" name="Line 1530">
          <a:extLst>
            <a:ext uri="{FF2B5EF4-FFF2-40B4-BE49-F238E27FC236}">
              <a16:creationId xmlns:a16="http://schemas.microsoft.com/office/drawing/2014/main" id="{0717D301-9AEB-45FC-8A39-7387A2C93F2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1" name="Line 1531">
          <a:extLst>
            <a:ext uri="{FF2B5EF4-FFF2-40B4-BE49-F238E27FC236}">
              <a16:creationId xmlns:a16="http://schemas.microsoft.com/office/drawing/2014/main" id="{05908DAC-8321-4822-BD90-8E4521C3073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2" name="Line 1532">
          <a:extLst>
            <a:ext uri="{FF2B5EF4-FFF2-40B4-BE49-F238E27FC236}">
              <a16:creationId xmlns:a16="http://schemas.microsoft.com/office/drawing/2014/main" id="{71C4656B-353C-41E7-B940-226B3F539EF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3" name="Line 1533">
          <a:extLst>
            <a:ext uri="{FF2B5EF4-FFF2-40B4-BE49-F238E27FC236}">
              <a16:creationId xmlns:a16="http://schemas.microsoft.com/office/drawing/2014/main" id="{B735B7C0-F23F-4C1E-978B-8D5A3E8CE5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4" name="Line 1534">
          <a:extLst>
            <a:ext uri="{FF2B5EF4-FFF2-40B4-BE49-F238E27FC236}">
              <a16:creationId xmlns:a16="http://schemas.microsoft.com/office/drawing/2014/main" id="{0D8F61F1-2593-44FA-BE05-B94143EEA7A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5" name="Line 1535">
          <a:extLst>
            <a:ext uri="{FF2B5EF4-FFF2-40B4-BE49-F238E27FC236}">
              <a16:creationId xmlns:a16="http://schemas.microsoft.com/office/drawing/2014/main" id="{F0C9F3EA-D51F-431C-9769-283DAC0B772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6" name="Line 1536">
          <a:extLst>
            <a:ext uri="{FF2B5EF4-FFF2-40B4-BE49-F238E27FC236}">
              <a16:creationId xmlns:a16="http://schemas.microsoft.com/office/drawing/2014/main" id="{0D8D04B5-189F-4D35-8A0B-C7217D08DF4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7" name="Line 1537">
          <a:extLst>
            <a:ext uri="{FF2B5EF4-FFF2-40B4-BE49-F238E27FC236}">
              <a16:creationId xmlns:a16="http://schemas.microsoft.com/office/drawing/2014/main" id="{68D819E1-A73D-4CF1-8BAE-CED83322006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8" name="Line 1538">
          <a:extLst>
            <a:ext uri="{FF2B5EF4-FFF2-40B4-BE49-F238E27FC236}">
              <a16:creationId xmlns:a16="http://schemas.microsoft.com/office/drawing/2014/main" id="{41E569F4-D8B2-4374-B603-403B1722AF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39" name="Line 1539">
          <a:extLst>
            <a:ext uri="{FF2B5EF4-FFF2-40B4-BE49-F238E27FC236}">
              <a16:creationId xmlns:a16="http://schemas.microsoft.com/office/drawing/2014/main" id="{0296C214-3B3D-455E-B991-6EA09352654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0" name="Line 1540">
          <a:extLst>
            <a:ext uri="{FF2B5EF4-FFF2-40B4-BE49-F238E27FC236}">
              <a16:creationId xmlns:a16="http://schemas.microsoft.com/office/drawing/2014/main" id="{42785A92-8A86-4ACA-B3DD-9AFF5B823D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1" name="Line 1541">
          <a:extLst>
            <a:ext uri="{FF2B5EF4-FFF2-40B4-BE49-F238E27FC236}">
              <a16:creationId xmlns:a16="http://schemas.microsoft.com/office/drawing/2014/main" id="{9E97E25A-AEEF-4CF7-9BAD-2E992484D11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2" name="Line 1542">
          <a:extLst>
            <a:ext uri="{FF2B5EF4-FFF2-40B4-BE49-F238E27FC236}">
              <a16:creationId xmlns:a16="http://schemas.microsoft.com/office/drawing/2014/main" id="{17009D29-D8E9-4020-BF63-B0E3E842B81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3" name="Line 1543">
          <a:extLst>
            <a:ext uri="{FF2B5EF4-FFF2-40B4-BE49-F238E27FC236}">
              <a16:creationId xmlns:a16="http://schemas.microsoft.com/office/drawing/2014/main" id="{A74D730C-68DC-4D42-96F3-2E4D7F913F8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4" name="Line 1544">
          <a:extLst>
            <a:ext uri="{FF2B5EF4-FFF2-40B4-BE49-F238E27FC236}">
              <a16:creationId xmlns:a16="http://schemas.microsoft.com/office/drawing/2014/main" id="{F3140B80-9AB8-405A-8FD5-D32C2D4FD58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5" name="Line 1545">
          <a:extLst>
            <a:ext uri="{FF2B5EF4-FFF2-40B4-BE49-F238E27FC236}">
              <a16:creationId xmlns:a16="http://schemas.microsoft.com/office/drawing/2014/main" id="{90F9E32D-2511-44C1-8DB0-D8DC5C41527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6" name="Line 1546">
          <a:extLst>
            <a:ext uri="{FF2B5EF4-FFF2-40B4-BE49-F238E27FC236}">
              <a16:creationId xmlns:a16="http://schemas.microsoft.com/office/drawing/2014/main" id="{08559868-68BB-4D86-A451-C1D68EE47F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7" name="Line 1547">
          <a:extLst>
            <a:ext uri="{FF2B5EF4-FFF2-40B4-BE49-F238E27FC236}">
              <a16:creationId xmlns:a16="http://schemas.microsoft.com/office/drawing/2014/main" id="{0301CFAB-81F0-461B-91AC-52171D0E9F9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8" name="Line 1548">
          <a:extLst>
            <a:ext uri="{FF2B5EF4-FFF2-40B4-BE49-F238E27FC236}">
              <a16:creationId xmlns:a16="http://schemas.microsoft.com/office/drawing/2014/main" id="{F53FB642-E473-4DC1-A22F-E446C7657E9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49" name="Line 1549">
          <a:extLst>
            <a:ext uri="{FF2B5EF4-FFF2-40B4-BE49-F238E27FC236}">
              <a16:creationId xmlns:a16="http://schemas.microsoft.com/office/drawing/2014/main" id="{32688E55-3709-4BE0-98D1-633C192A4BE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0" name="Line 1550">
          <a:extLst>
            <a:ext uri="{FF2B5EF4-FFF2-40B4-BE49-F238E27FC236}">
              <a16:creationId xmlns:a16="http://schemas.microsoft.com/office/drawing/2014/main" id="{7E79A5C3-7FEF-4966-A807-75C12B48B14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1" name="Line 1551">
          <a:extLst>
            <a:ext uri="{FF2B5EF4-FFF2-40B4-BE49-F238E27FC236}">
              <a16:creationId xmlns:a16="http://schemas.microsoft.com/office/drawing/2014/main" id="{3DA4DA1B-B25B-4DD8-B1FB-B324169E26B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2" name="Line 1552">
          <a:extLst>
            <a:ext uri="{FF2B5EF4-FFF2-40B4-BE49-F238E27FC236}">
              <a16:creationId xmlns:a16="http://schemas.microsoft.com/office/drawing/2014/main" id="{985ADDC2-3D4A-4520-9769-E504A6FB0DC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3" name="Line 1553">
          <a:extLst>
            <a:ext uri="{FF2B5EF4-FFF2-40B4-BE49-F238E27FC236}">
              <a16:creationId xmlns:a16="http://schemas.microsoft.com/office/drawing/2014/main" id="{EF7F5867-63C2-4E22-B3D0-D3DE3FD0242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4" name="Line 1554">
          <a:extLst>
            <a:ext uri="{FF2B5EF4-FFF2-40B4-BE49-F238E27FC236}">
              <a16:creationId xmlns:a16="http://schemas.microsoft.com/office/drawing/2014/main" id="{D367F7D9-1BDD-44CE-934D-F37DA76E353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5" name="Line 1555">
          <a:extLst>
            <a:ext uri="{FF2B5EF4-FFF2-40B4-BE49-F238E27FC236}">
              <a16:creationId xmlns:a16="http://schemas.microsoft.com/office/drawing/2014/main" id="{31E904B9-20F7-4A2E-93DF-D7BF03E1BB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6" name="Line 1556">
          <a:extLst>
            <a:ext uri="{FF2B5EF4-FFF2-40B4-BE49-F238E27FC236}">
              <a16:creationId xmlns:a16="http://schemas.microsoft.com/office/drawing/2014/main" id="{128A8DEE-FC45-4940-AF8E-B3CEC08C1D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7" name="Line 1557">
          <a:extLst>
            <a:ext uri="{FF2B5EF4-FFF2-40B4-BE49-F238E27FC236}">
              <a16:creationId xmlns:a16="http://schemas.microsoft.com/office/drawing/2014/main" id="{92D8236D-4F12-4280-814A-8D44705506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8" name="Line 1558">
          <a:extLst>
            <a:ext uri="{FF2B5EF4-FFF2-40B4-BE49-F238E27FC236}">
              <a16:creationId xmlns:a16="http://schemas.microsoft.com/office/drawing/2014/main" id="{2CA75D5E-5BED-4770-856A-5807C593B08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59" name="Line 1559">
          <a:extLst>
            <a:ext uri="{FF2B5EF4-FFF2-40B4-BE49-F238E27FC236}">
              <a16:creationId xmlns:a16="http://schemas.microsoft.com/office/drawing/2014/main" id="{D671B3F2-EC32-4D70-A301-4095F9BA637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0" name="Line 1560">
          <a:extLst>
            <a:ext uri="{FF2B5EF4-FFF2-40B4-BE49-F238E27FC236}">
              <a16:creationId xmlns:a16="http://schemas.microsoft.com/office/drawing/2014/main" id="{3171F243-8186-4447-AA73-67AA847BFF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1" name="Line 1561">
          <a:extLst>
            <a:ext uri="{FF2B5EF4-FFF2-40B4-BE49-F238E27FC236}">
              <a16:creationId xmlns:a16="http://schemas.microsoft.com/office/drawing/2014/main" id="{1E944952-B290-4B38-832F-CD4CFEA975B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2" name="Line 1562">
          <a:extLst>
            <a:ext uri="{FF2B5EF4-FFF2-40B4-BE49-F238E27FC236}">
              <a16:creationId xmlns:a16="http://schemas.microsoft.com/office/drawing/2014/main" id="{38C5231C-F9F0-4827-B22C-33A2C2E7998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3" name="Line 1563">
          <a:extLst>
            <a:ext uri="{FF2B5EF4-FFF2-40B4-BE49-F238E27FC236}">
              <a16:creationId xmlns:a16="http://schemas.microsoft.com/office/drawing/2014/main" id="{CBC0BEC9-5564-4E6A-8481-2A047BE1D97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4" name="Line 1564">
          <a:extLst>
            <a:ext uri="{FF2B5EF4-FFF2-40B4-BE49-F238E27FC236}">
              <a16:creationId xmlns:a16="http://schemas.microsoft.com/office/drawing/2014/main" id="{B0421948-1CA7-4F89-A8BA-C9E068DDA4F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5" name="Line 1565">
          <a:extLst>
            <a:ext uri="{FF2B5EF4-FFF2-40B4-BE49-F238E27FC236}">
              <a16:creationId xmlns:a16="http://schemas.microsoft.com/office/drawing/2014/main" id="{02A97F7A-7142-4E08-93D3-D31A50215C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6" name="Line 1566">
          <a:extLst>
            <a:ext uri="{FF2B5EF4-FFF2-40B4-BE49-F238E27FC236}">
              <a16:creationId xmlns:a16="http://schemas.microsoft.com/office/drawing/2014/main" id="{F1AC5E5F-1385-4279-A907-3FA2F8E9F75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7" name="Line 1567">
          <a:extLst>
            <a:ext uri="{FF2B5EF4-FFF2-40B4-BE49-F238E27FC236}">
              <a16:creationId xmlns:a16="http://schemas.microsoft.com/office/drawing/2014/main" id="{5EF36A36-3BF1-40BA-B03E-1467BBB1595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8" name="Line 1568">
          <a:extLst>
            <a:ext uri="{FF2B5EF4-FFF2-40B4-BE49-F238E27FC236}">
              <a16:creationId xmlns:a16="http://schemas.microsoft.com/office/drawing/2014/main" id="{15DB1C75-0F0B-4D9C-8162-F0F077987F0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69" name="Line 1569">
          <a:extLst>
            <a:ext uri="{FF2B5EF4-FFF2-40B4-BE49-F238E27FC236}">
              <a16:creationId xmlns:a16="http://schemas.microsoft.com/office/drawing/2014/main" id="{75E2E721-2206-4E3C-A2DD-28D4E12E8C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0" name="Line 1570">
          <a:extLst>
            <a:ext uri="{FF2B5EF4-FFF2-40B4-BE49-F238E27FC236}">
              <a16:creationId xmlns:a16="http://schemas.microsoft.com/office/drawing/2014/main" id="{464DB639-CBBE-4A34-AC59-6EE669C2E2F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1" name="Line 1571">
          <a:extLst>
            <a:ext uri="{FF2B5EF4-FFF2-40B4-BE49-F238E27FC236}">
              <a16:creationId xmlns:a16="http://schemas.microsoft.com/office/drawing/2014/main" id="{888E77F0-77EC-4500-87AE-DCA19C5DA54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2" name="Line 1572">
          <a:extLst>
            <a:ext uri="{FF2B5EF4-FFF2-40B4-BE49-F238E27FC236}">
              <a16:creationId xmlns:a16="http://schemas.microsoft.com/office/drawing/2014/main" id="{73383F26-68A1-48D6-849D-2427844E427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3" name="Line 1573">
          <a:extLst>
            <a:ext uri="{FF2B5EF4-FFF2-40B4-BE49-F238E27FC236}">
              <a16:creationId xmlns:a16="http://schemas.microsoft.com/office/drawing/2014/main" id="{760846BE-E491-491B-A899-CD94CEFD417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4" name="Line 1574">
          <a:extLst>
            <a:ext uri="{FF2B5EF4-FFF2-40B4-BE49-F238E27FC236}">
              <a16:creationId xmlns:a16="http://schemas.microsoft.com/office/drawing/2014/main" id="{94297B70-8B66-412C-9E82-4DB11C3860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5" name="Line 1575">
          <a:extLst>
            <a:ext uri="{FF2B5EF4-FFF2-40B4-BE49-F238E27FC236}">
              <a16:creationId xmlns:a16="http://schemas.microsoft.com/office/drawing/2014/main" id="{CED63C7E-FBF9-4CC4-8D48-AC8C27B0D4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4976" name="Line 1576">
          <a:extLst>
            <a:ext uri="{FF2B5EF4-FFF2-40B4-BE49-F238E27FC236}">
              <a16:creationId xmlns:a16="http://schemas.microsoft.com/office/drawing/2014/main" id="{70B635AD-DE26-41E5-997E-E434C7E857F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977" name="Line 1577">
          <a:extLst>
            <a:ext uri="{FF2B5EF4-FFF2-40B4-BE49-F238E27FC236}">
              <a16:creationId xmlns:a16="http://schemas.microsoft.com/office/drawing/2014/main" id="{38BFE65B-20F6-4415-8B76-2B2EDDDAA92D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978" name="Line 1578">
          <a:extLst>
            <a:ext uri="{FF2B5EF4-FFF2-40B4-BE49-F238E27FC236}">
              <a16:creationId xmlns:a16="http://schemas.microsoft.com/office/drawing/2014/main" id="{CA25E4B0-6B02-49F4-9CA0-F2A8FCDFE75D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979" name="Line 1579">
          <a:extLst>
            <a:ext uri="{FF2B5EF4-FFF2-40B4-BE49-F238E27FC236}">
              <a16:creationId xmlns:a16="http://schemas.microsoft.com/office/drawing/2014/main" id="{5E4B6708-A1EF-4C89-AA9F-C36A9FA777DD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980" name="Line 1580">
          <a:extLst>
            <a:ext uri="{FF2B5EF4-FFF2-40B4-BE49-F238E27FC236}">
              <a16:creationId xmlns:a16="http://schemas.microsoft.com/office/drawing/2014/main" id="{6CD4D810-372F-4D2C-BCEF-16B3C905E463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981" name="Line 1581">
          <a:extLst>
            <a:ext uri="{FF2B5EF4-FFF2-40B4-BE49-F238E27FC236}">
              <a16:creationId xmlns:a16="http://schemas.microsoft.com/office/drawing/2014/main" id="{CECFB6B1-E3B4-4343-B0D8-31F89637F15F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982" name="Line 1582">
          <a:extLst>
            <a:ext uri="{FF2B5EF4-FFF2-40B4-BE49-F238E27FC236}">
              <a16:creationId xmlns:a16="http://schemas.microsoft.com/office/drawing/2014/main" id="{EF3AC97D-BEC7-46DF-BB1E-F604747395CB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983" name="Line 1583">
          <a:extLst>
            <a:ext uri="{FF2B5EF4-FFF2-40B4-BE49-F238E27FC236}">
              <a16:creationId xmlns:a16="http://schemas.microsoft.com/office/drawing/2014/main" id="{A8C823CA-06B6-4A85-A2FB-09DBA563A60F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984" name="Line 1584">
          <a:extLst>
            <a:ext uri="{FF2B5EF4-FFF2-40B4-BE49-F238E27FC236}">
              <a16:creationId xmlns:a16="http://schemas.microsoft.com/office/drawing/2014/main" id="{1B9E302F-3DF8-4EF2-810A-83988C4F0203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85" name="Line 1585">
          <a:extLst>
            <a:ext uri="{FF2B5EF4-FFF2-40B4-BE49-F238E27FC236}">
              <a16:creationId xmlns:a16="http://schemas.microsoft.com/office/drawing/2014/main" id="{CBB5F6AD-F434-4D74-A5E8-EE37F5A4373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86" name="Line 1586">
          <a:extLst>
            <a:ext uri="{FF2B5EF4-FFF2-40B4-BE49-F238E27FC236}">
              <a16:creationId xmlns:a16="http://schemas.microsoft.com/office/drawing/2014/main" id="{28591584-DBDD-4DAD-A6A1-98F7D7B4F24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87" name="Line 1587">
          <a:extLst>
            <a:ext uri="{FF2B5EF4-FFF2-40B4-BE49-F238E27FC236}">
              <a16:creationId xmlns:a16="http://schemas.microsoft.com/office/drawing/2014/main" id="{7B7763B6-B5CB-411B-8178-80A2AC5CD1C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88" name="Line 1588">
          <a:extLst>
            <a:ext uri="{FF2B5EF4-FFF2-40B4-BE49-F238E27FC236}">
              <a16:creationId xmlns:a16="http://schemas.microsoft.com/office/drawing/2014/main" id="{5D156B57-2266-43DA-B24F-40DD9B0D0B5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89" name="Line 1589">
          <a:extLst>
            <a:ext uri="{FF2B5EF4-FFF2-40B4-BE49-F238E27FC236}">
              <a16:creationId xmlns:a16="http://schemas.microsoft.com/office/drawing/2014/main" id="{C4C32E77-8ABE-4593-B021-721BFF155F7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0" name="Line 1590">
          <a:extLst>
            <a:ext uri="{FF2B5EF4-FFF2-40B4-BE49-F238E27FC236}">
              <a16:creationId xmlns:a16="http://schemas.microsoft.com/office/drawing/2014/main" id="{9B78D324-4FBD-495A-A337-A106BE9F7B0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1" name="Line 1591">
          <a:extLst>
            <a:ext uri="{FF2B5EF4-FFF2-40B4-BE49-F238E27FC236}">
              <a16:creationId xmlns:a16="http://schemas.microsoft.com/office/drawing/2014/main" id="{A193A8E8-1D0F-4744-AF62-04FF404E451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2" name="Line 1592">
          <a:extLst>
            <a:ext uri="{FF2B5EF4-FFF2-40B4-BE49-F238E27FC236}">
              <a16:creationId xmlns:a16="http://schemas.microsoft.com/office/drawing/2014/main" id="{FB858FE5-CC58-4921-80DB-5033D3D170E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3" name="Line 1593">
          <a:extLst>
            <a:ext uri="{FF2B5EF4-FFF2-40B4-BE49-F238E27FC236}">
              <a16:creationId xmlns:a16="http://schemas.microsoft.com/office/drawing/2014/main" id="{EA6889E6-BF10-4353-A94A-7DF28CA28F0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4" name="Line 1594">
          <a:extLst>
            <a:ext uri="{FF2B5EF4-FFF2-40B4-BE49-F238E27FC236}">
              <a16:creationId xmlns:a16="http://schemas.microsoft.com/office/drawing/2014/main" id="{F6EE6D18-F588-4908-8AB4-78B91510712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5" name="Line 1595">
          <a:extLst>
            <a:ext uri="{FF2B5EF4-FFF2-40B4-BE49-F238E27FC236}">
              <a16:creationId xmlns:a16="http://schemas.microsoft.com/office/drawing/2014/main" id="{544B9A13-CCD6-4924-9A14-43228B0C07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6" name="Line 1596">
          <a:extLst>
            <a:ext uri="{FF2B5EF4-FFF2-40B4-BE49-F238E27FC236}">
              <a16:creationId xmlns:a16="http://schemas.microsoft.com/office/drawing/2014/main" id="{2A5978AB-5EA9-4D9E-AAC7-7A068EB5ED8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7" name="Line 1597">
          <a:extLst>
            <a:ext uri="{FF2B5EF4-FFF2-40B4-BE49-F238E27FC236}">
              <a16:creationId xmlns:a16="http://schemas.microsoft.com/office/drawing/2014/main" id="{80E24D6E-6249-4C77-9551-0B78F43CDF5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8" name="Line 1598">
          <a:extLst>
            <a:ext uri="{FF2B5EF4-FFF2-40B4-BE49-F238E27FC236}">
              <a16:creationId xmlns:a16="http://schemas.microsoft.com/office/drawing/2014/main" id="{8E4634A1-54E3-4F28-A534-B724807B21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999" name="Line 1599">
          <a:extLst>
            <a:ext uri="{FF2B5EF4-FFF2-40B4-BE49-F238E27FC236}">
              <a16:creationId xmlns:a16="http://schemas.microsoft.com/office/drawing/2014/main" id="{5C807187-E35C-470D-8489-10B0AB54EC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0" name="Line 1600">
          <a:extLst>
            <a:ext uri="{FF2B5EF4-FFF2-40B4-BE49-F238E27FC236}">
              <a16:creationId xmlns:a16="http://schemas.microsoft.com/office/drawing/2014/main" id="{4692DB0E-BFA6-47C5-AFB9-1F40E64A333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1" name="Line 1601">
          <a:extLst>
            <a:ext uri="{FF2B5EF4-FFF2-40B4-BE49-F238E27FC236}">
              <a16:creationId xmlns:a16="http://schemas.microsoft.com/office/drawing/2014/main" id="{8DAC3D60-286E-4A29-97BE-00BF4AC0A4E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2" name="Line 1602">
          <a:extLst>
            <a:ext uri="{FF2B5EF4-FFF2-40B4-BE49-F238E27FC236}">
              <a16:creationId xmlns:a16="http://schemas.microsoft.com/office/drawing/2014/main" id="{5CD7A1C1-B391-4BB7-8B0B-56710C85D9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3" name="Line 1603">
          <a:extLst>
            <a:ext uri="{FF2B5EF4-FFF2-40B4-BE49-F238E27FC236}">
              <a16:creationId xmlns:a16="http://schemas.microsoft.com/office/drawing/2014/main" id="{47510A14-BBA1-45F4-849E-A2A79657FC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4" name="Line 1604">
          <a:extLst>
            <a:ext uri="{FF2B5EF4-FFF2-40B4-BE49-F238E27FC236}">
              <a16:creationId xmlns:a16="http://schemas.microsoft.com/office/drawing/2014/main" id="{1FB18BE8-F460-4A02-BF26-7755F3A3B5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5" name="Line 1605">
          <a:extLst>
            <a:ext uri="{FF2B5EF4-FFF2-40B4-BE49-F238E27FC236}">
              <a16:creationId xmlns:a16="http://schemas.microsoft.com/office/drawing/2014/main" id="{2906FB5C-DD74-448C-AF47-AAA29541E9D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6" name="Line 1606">
          <a:extLst>
            <a:ext uri="{FF2B5EF4-FFF2-40B4-BE49-F238E27FC236}">
              <a16:creationId xmlns:a16="http://schemas.microsoft.com/office/drawing/2014/main" id="{AA492F28-F285-45D1-83FC-B436DC0FC9A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7" name="Line 1607">
          <a:extLst>
            <a:ext uri="{FF2B5EF4-FFF2-40B4-BE49-F238E27FC236}">
              <a16:creationId xmlns:a16="http://schemas.microsoft.com/office/drawing/2014/main" id="{978BD3B2-E4C0-4D90-AD76-FFAF5D08F1B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8" name="Line 1608">
          <a:extLst>
            <a:ext uri="{FF2B5EF4-FFF2-40B4-BE49-F238E27FC236}">
              <a16:creationId xmlns:a16="http://schemas.microsoft.com/office/drawing/2014/main" id="{3AACB823-6631-423B-B06A-9ECC562384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09" name="Line 1609">
          <a:extLst>
            <a:ext uri="{FF2B5EF4-FFF2-40B4-BE49-F238E27FC236}">
              <a16:creationId xmlns:a16="http://schemas.microsoft.com/office/drawing/2014/main" id="{DB6A2D06-0432-45B3-99AE-F8D0E9E5D6D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0" name="Line 1610">
          <a:extLst>
            <a:ext uri="{FF2B5EF4-FFF2-40B4-BE49-F238E27FC236}">
              <a16:creationId xmlns:a16="http://schemas.microsoft.com/office/drawing/2014/main" id="{730E028B-A626-493B-B06A-2BC262F1FF1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1" name="Line 1611">
          <a:extLst>
            <a:ext uri="{FF2B5EF4-FFF2-40B4-BE49-F238E27FC236}">
              <a16:creationId xmlns:a16="http://schemas.microsoft.com/office/drawing/2014/main" id="{4C8BD517-92BE-4B4B-9BF0-86F864A5579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2" name="Line 1612">
          <a:extLst>
            <a:ext uri="{FF2B5EF4-FFF2-40B4-BE49-F238E27FC236}">
              <a16:creationId xmlns:a16="http://schemas.microsoft.com/office/drawing/2014/main" id="{82AC3087-4623-4809-8FB3-EB76EBCF75F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3" name="Line 1613">
          <a:extLst>
            <a:ext uri="{FF2B5EF4-FFF2-40B4-BE49-F238E27FC236}">
              <a16:creationId xmlns:a16="http://schemas.microsoft.com/office/drawing/2014/main" id="{C64FAE32-6E8C-4381-9133-5D90429C774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4" name="Line 1614">
          <a:extLst>
            <a:ext uri="{FF2B5EF4-FFF2-40B4-BE49-F238E27FC236}">
              <a16:creationId xmlns:a16="http://schemas.microsoft.com/office/drawing/2014/main" id="{86161350-7C94-48EB-B1F7-5CE93AD9CC1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5" name="Line 1615">
          <a:extLst>
            <a:ext uri="{FF2B5EF4-FFF2-40B4-BE49-F238E27FC236}">
              <a16:creationId xmlns:a16="http://schemas.microsoft.com/office/drawing/2014/main" id="{B7BCE5AC-B933-44B4-B23F-C4B20F0A306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6" name="Line 1616">
          <a:extLst>
            <a:ext uri="{FF2B5EF4-FFF2-40B4-BE49-F238E27FC236}">
              <a16:creationId xmlns:a16="http://schemas.microsoft.com/office/drawing/2014/main" id="{152EDCCE-DDFF-404F-9C83-8A0FC674288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7" name="Line 1617">
          <a:extLst>
            <a:ext uri="{FF2B5EF4-FFF2-40B4-BE49-F238E27FC236}">
              <a16:creationId xmlns:a16="http://schemas.microsoft.com/office/drawing/2014/main" id="{F657ACEB-CCF3-4C11-9C31-D6C6D18555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8" name="Line 1618">
          <a:extLst>
            <a:ext uri="{FF2B5EF4-FFF2-40B4-BE49-F238E27FC236}">
              <a16:creationId xmlns:a16="http://schemas.microsoft.com/office/drawing/2014/main" id="{B9AB16D6-BB1A-4D5A-9FB7-59347514705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19" name="Line 1619">
          <a:extLst>
            <a:ext uri="{FF2B5EF4-FFF2-40B4-BE49-F238E27FC236}">
              <a16:creationId xmlns:a16="http://schemas.microsoft.com/office/drawing/2014/main" id="{7E69714E-58F0-4BAA-BD4A-15DBA740C06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0" name="Line 1620">
          <a:extLst>
            <a:ext uri="{FF2B5EF4-FFF2-40B4-BE49-F238E27FC236}">
              <a16:creationId xmlns:a16="http://schemas.microsoft.com/office/drawing/2014/main" id="{BC5EB291-F454-4E39-B9E4-745D0FAC78B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1" name="Line 1621">
          <a:extLst>
            <a:ext uri="{FF2B5EF4-FFF2-40B4-BE49-F238E27FC236}">
              <a16:creationId xmlns:a16="http://schemas.microsoft.com/office/drawing/2014/main" id="{F7D49ABE-82D5-4665-9095-E20B2C60D45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2" name="Line 1622">
          <a:extLst>
            <a:ext uri="{FF2B5EF4-FFF2-40B4-BE49-F238E27FC236}">
              <a16:creationId xmlns:a16="http://schemas.microsoft.com/office/drawing/2014/main" id="{F4775D38-7664-4AC4-89DD-8A905DCE854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3" name="Line 1623">
          <a:extLst>
            <a:ext uri="{FF2B5EF4-FFF2-40B4-BE49-F238E27FC236}">
              <a16:creationId xmlns:a16="http://schemas.microsoft.com/office/drawing/2014/main" id="{5F9E13C1-E2AC-4F0B-9C77-2C6CE8D7648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4" name="Line 1624">
          <a:extLst>
            <a:ext uri="{FF2B5EF4-FFF2-40B4-BE49-F238E27FC236}">
              <a16:creationId xmlns:a16="http://schemas.microsoft.com/office/drawing/2014/main" id="{2B3E27E2-5316-452F-8777-58B029C48A2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5" name="Line 1625">
          <a:extLst>
            <a:ext uri="{FF2B5EF4-FFF2-40B4-BE49-F238E27FC236}">
              <a16:creationId xmlns:a16="http://schemas.microsoft.com/office/drawing/2014/main" id="{4965F4F2-074F-485A-90CD-427BE16A388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6" name="Line 1626">
          <a:extLst>
            <a:ext uri="{FF2B5EF4-FFF2-40B4-BE49-F238E27FC236}">
              <a16:creationId xmlns:a16="http://schemas.microsoft.com/office/drawing/2014/main" id="{B9E19126-161D-443B-A54D-3D8ED83F408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7" name="Line 1627">
          <a:extLst>
            <a:ext uri="{FF2B5EF4-FFF2-40B4-BE49-F238E27FC236}">
              <a16:creationId xmlns:a16="http://schemas.microsoft.com/office/drawing/2014/main" id="{29CB53FC-1AE3-4322-A0E8-B9C728FA19C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8" name="Line 1628">
          <a:extLst>
            <a:ext uri="{FF2B5EF4-FFF2-40B4-BE49-F238E27FC236}">
              <a16:creationId xmlns:a16="http://schemas.microsoft.com/office/drawing/2014/main" id="{CE882A0C-5C42-47C1-AAE2-ED254B459E4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29" name="Line 1629">
          <a:extLst>
            <a:ext uri="{FF2B5EF4-FFF2-40B4-BE49-F238E27FC236}">
              <a16:creationId xmlns:a16="http://schemas.microsoft.com/office/drawing/2014/main" id="{20F0922E-FF74-4794-B6FD-8B25723030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0" name="Line 1630">
          <a:extLst>
            <a:ext uri="{FF2B5EF4-FFF2-40B4-BE49-F238E27FC236}">
              <a16:creationId xmlns:a16="http://schemas.microsoft.com/office/drawing/2014/main" id="{3143122B-9E9E-4754-BC19-C80F8CE697A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1" name="Line 1631">
          <a:extLst>
            <a:ext uri="{FF2B5EF4-FFF2-40B4-BE49-F238E27FC236}">
              <a16:creationId xmlns:a16="http://schemas.microsoft.com/office/drawing/2014/main" id="{825156B5-013F-4CC4-B0CE-3F281B136F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2" name="Line 1632">
          <a:extLst>
            <a:ext uri="{FF2B5EF4-FFF2-40B4-BE49-F238E27FC236}">
              <a16:creationId xmlns:a16="http://schemas.microsoft.com/office/drawing/2014/main" id="{6EACFA80-95C6-4B29-AFF2-26879185080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3" name="Line 1633">
          <a:extLst>
            <a:ext uri="{FF2B5EF4-FFF2-40B4-BE49-F238E27FC236}">
              <a16:creationId xmlns:a16="http://schemas.microsoft.com/office/drawing/2014/main" id="{4EAAD109-599F-473A-B4D1-C746900361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4" name="Line 1634">
          <a:extLst>
            <a:ext uri="{FF2B5EF4-FFF2-40B4-BE49-F238E27FC236}">
              <a16:creationId xmlns:a16="http://schemas.microsoft.com/office/drawing/2014/main" id="{38E7010A-6EC2-417D-B6D2-F29990D8E66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5" name="Line 1635">
          <a:extLst>
            <a:ext uri="{FF2B5EF4-FFF2-40B4-BE49-F238E27FC236}">
              <a16:creationId xmlns:a16="http://schemas.microsoft.com/office/drawing/2014/main" id="{A7D7DD63-D870-4E42-9886-3D1B8E9D98B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6" name="Line 1636">
          <a:extLst>
            <a:ext uri="{FF2B5EF4-FFF2-40B4-BE49-F238E27FC236}">
              <a16:creationId xmlns:a16="http://schemas.microsoft.com/office/drawing/2014/main" id="{3EF78754-11A1-4EE9-9F05-42433635819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7" name="Line 1637">
          <a:extLst>
            <a:ext uri="{FF2B5EF4-FFF2-40B4-BE49-F238E27FC236}">
              <a16:creationId xmlns:a16="http://schemas.microsoft.com/office/drawing/2014/main" id="{C7AF2F30-5E59-4BBC-9291-C5DB3F7F3F8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8" name="Line 1638">
          <a:extLst>
            <a:ext uri="{FF2B5EF4-FFF2-40B4-BE49-F238E27FC236}">
              <a16:creationId xmlns:a16="http://schemas.microsoft.com/office/drawing/2014/main" id="{313196A8-BD33-422A-AB3A-758F3586FF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39" name="Line 1639">
          <a:extLst>
            <a:ext uri="{FF2B5EF4-FFF2-40B4-BE49-F238E27FC236}">
              <a16:creationId xmlns:a16="http://schemas.microsoft.com/office/drawing/2014/main" id="{0E192404-BA2A-4F26-AB95-950F0EB326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0" name="Line 1640">
          <a:extLst>
            <a:ext uri="{FF2B5EF4-FFF2-40B4-BE49-F238E27FC236}">
              <a16:creationId xmlns:a16="http://schemas.microsoft.com/office/drawing/2014/main" id="{35297B63-7823-400C-97B8-2E733F65B1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1" name="Line 1641">
          <a:extLst>
            <a:ext uri="{FF2B5EF4-FFF2-40B4-BE49-F238E27FC236}">
              <a16:creationId xmlns:a16="http://schemas.microsoft.com/office/drawing/2014/main" id="{F50CF044-D8F1-4C01-8C40-FBD3C33F195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2" name="Line 1642">
          <a:extLst>
            <a:ext uri="{FF2B5EF4-FFF2-40B4-BE49-F238E27FC236}">
              <a16:creationId xmlns:a16="http://schemas.microsoft.com/office/drawing/2014/main" id="{AEE7539E-4E0F-486E-840B-1A703049A9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3" name="Line 1643">
          <a:extLst>
            <a:ext uri="{FF2B5EF4-FFF2-40B4-BE49-F238E27FC236}">
              <a16:creationId xmlns:a16="http://schemas.microsoft.com/office/drawing/2014/main" id="{EC562D76-8EEC-41A6-B079-1AD2B050DBE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4" name="Line 1644">
          <a:extLst>
            <a:ext uri="{FF2B5EF4-FFF2-40B4-BE49-F238E27FC236}">
              <a16:creationId xmlns:a16="http://schemas.microsoft.com/office/drawing/2014/main" id="{4593EC17-A42A-474A-948C-01FDFF8DA1B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5" name="Line 1645">
          <a:extLst>
            <a:ext uri="{FF2B5EF4-FFF2-40B4-BE49-F238E27FC236}">
              <a16:creationId xmlns:a16="http://schemas.microsoft.com/office/drawing/2014/main" id="{67649168-2475-4559-9CC9-516D394A45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6" name="Line 1646">
          <a:extLst>
            <a:ext uri="{FF2B5EF4-FFF2-40B4-BE49-F238E27FC236}">
              <a16:creationId xmlns:a16="http://schemas.microsoft.com/office/drawing/2014/main" id="{7B51261A-1D17-4C26-BDE6-F78F42559EE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7" name="Line 1647">
          <a:extLst>
            <a:ext uri="{FF2B5EF4-FFF2-40B4-BE49-F238E27FC236}">
              <a16:creationId xmlns:a16="http://schemas.microsoft.com/office/drawing/2014/main" id="{613550E1-5C63-4800-B6D7-325D03D1B3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8" name="Line 1648">
          <a:extLst>
            <a:ext uri="{FF2B5EF4-FFF2-40B4-BE49-F238E27FC236}">
              <a16:creationId xmlns:a16="http://schemas.microsoft.com/office/drawing/2014/main" id="{6E0B3CFE-5DB3-48C3-99E6-50EC9F332A3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49" name="Line 1649">
          <a:extLst>
            <a:ext uri="{FF2B5EF4-FFF2-40B4-BE49-F238E27FC236}">
              <a16:creationId xmlns:a16="http://schemas.microsoft.com/office/drawing/2014/main" id="{4DD049CB-D8C7-4205-9F92-CEA327013CB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0" name="Line 1650">
          <a:extLst>
            <a:ext uri="{FF2B5EF4-FFF2-40B4-BE49-F238E27FC236}">
              <a16:creationId xmlns:a16="http://schemas.microsoft.com/office/drawing/2014/main" id="{FB7D2590-C5F7-4104-8137-D8127BE49DD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1" name="Line 1651">
          <a:extLst>
            <a:ext uri="{FF2B5EF4-FFF2-40B4-BE49-F238E27FC236}">
              <a16:creationId xmlns:a16="http://schemas.microsoft.com/office/drawing/2014/main" id="{78E7524C-6B11-41C2-83DA-1704B4FAD39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2" name="Line 1652">
          <a:extLst>
            <a:ext uri="{FF2B5EF4-FFF2-40B4-BE49-F238E27FC236}">
              <a16:creationId xmlns:a16="http://schemas.microsoft.com/office/drawing/2014/main" id="{549BFCCC-F695-45EB-99F6-A447A6478DF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3" name="Line 1653">
          <a:extLst>
            <a:ext uri="{FF2B5EF4-FFF2-40B4-BE49-F238E27FC236}">
              <a16:creationId xmlns:a16="http://schemas.microsoft.com/office/drawing/2014/main" id="{AE72D986-3640-4900-BC08-CDF0EB61A21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4" name="Line 1654">
          <a:extLst>
            <a:ext uri="{FF2B5EF4-FFF2-40B4-BE49-F238E27FC236}">
              <a16:creationId xmlns:a16="http://schemas.microsoft.com/office/drawing/2014/main" id="{256DEEEB-AB93-4B32-B109-59336103AF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5" name="Line 1655">
          <a:extLst>
            <a:ext uri="{FF2B5EF4-FFF2-40B4-BE49-F238E27FC236}">
              <a16:creationId xmlns:a16="http://schemas.microsoft.com/office/drawing/2014/main" id="{C7F0D57E-0A27-47D7-A442-EB2D0E8FB48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6" name="Line 1656">
          <a:extLst>
            <a:ext uri="{FF2B5EF4-FFF2-40B4-BE49-F238E27FC236}">
              <a16:creationId xmlns:a16="http://schemas.microsoft.com/office/drawing/2014/main" id="{1EA23DE3-3C11-436F-ADBD-B47D7FC2DAF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7" name="Line 1657">
          <a:extLst>
            <a:ext uri="{FF2B5EF4-FFF2-40B4-BE49-F238E27FC236}">
              <a16:creationId xmlns:a16="http://schemas.microsoft.com/office/drawing/2014/main" id="{0ACD8CF5-5626-447D-8A72-A07F4466D1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8" name="Line 1658">
          <a:extLst>
            <a:ext uri="{FF2B5EF4-FFF2-40B4-BE49-F238E27FC236}">
              <a16:creationId xmlns:a16="http://schemas.microsoft.com/office/drawing/2014/main" id="{100D2C0D-C943-4214-BA27-1E452975542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59" name="Line 1659">
          <a:extLst>
            <a:ext uri="{FF2B5EF4-FFF2-40B4-BE49-F238E27FC236}">
              <a16:creationId xmlns:a16="http://schemas.microsoft.com/office/drawing/2014/main" id="{B298F9DF-6A05-4EFE-8BED-D84957FABC9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0" name="Line 1660">
          <a:extLst>
            <a:ext uri="{FF2B5EF4-FFF2-40B4-BE49-F238E27FC236}">
              <a16:creationId xmlns:a16="http://schemas.microsoft.com/office/drawing/2014/main" id="{507FF23D-1F83-4E6F-BEB4-BAAA7F60050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1" name="Line 1661">
          <a:extLst>
            <a:ext uri="{FF2B5EF4-FFF2-40B4-BE49-F238E27FC236}">
              <a16:creationId xmlns:a16="http://schemas.microsoft.com/office/drawing/2014/main" id="{4C10CEF9-5FE2-4AAA-B3F8-01943FBAD71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2" name="Line 1662">
          <a:extLst>
            <a:ext uri="{FF2B5EF4-FFF2-40B4-BE49-F238E27FC236}">
              <a16:creationId xmlns:a16="http://schemas.microsoft.com/office/drawing/2014/main" id="{23FEABDF-BB19-4E12-A996-2FE78F1EB32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3" name="Line 1663">
          <a:extLst>
            <a:ext uri="{FF2B5EF4-FFF2-40B4-BE49-F238E27FC236}">
              <a16:creationId xmlns:a16="http://schemas.microsoft.com/office/drawing/2014/main" id="{EF2B7A7A-9800-4262-B847-150FEA67FC6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4" name="Line 1664">
          <a:extLst>
            <a:ext uri="{FF2B5EF4-FFF2-40B4-BE49-F238E27FC236}">
              <a16:creationId xmlns:a16="http://schemas.microsoft.com/office/drawing/2014/main" id="{8A3679F1-F119-4EE0-B010-08D81297F4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5" name="Line 1665">
          <a:extLst>
            <a:ext uri="{FF2B5EF4-FFF2-40B4-BE49-F238E27FC236}">
              <a16:creationId xmlns:a16="http://schemas.microsoft.com/office/drawing/2014/main" id="{7FC3FD58-4E60-42AA-8D46-700A49AC820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6" name="Line 1666">
          <a:extLst>
            <a:ext uri="{FF2B5EF4-FFF2-40B4-BE49-F238E27FC236}">
              <a16:creationId xmlns:a16="http://schemas.microsoft.com/office/drawing/2014/main" id="{19A169F1-DA5A-4416-9C20-F2F05BD6188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7" name="Line 1667">
          <a:extLst>
            <a:ext uri="{FF2B5EF4-FFF2-40B4-BE49-F238E27FC236}">
              <a16:creationId xmlns:a16="http://schemas.microsoft.com/office/drawing/2014/main" id="{A6128F15-7D32-4EA2-B500-E8C8763ED5F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8" name="Line 1668">
          <a:extLst>
            <a:ext uri="{FF2B5EF4-FFF2-40B4-BE49-F238E27FC236}">
              <a16:creationId xmlns:a16="http://schemas.microsoft.com/office/drawing/2014/main" id="{8C475B09-CAE6-4AAD-B76F-A4F88166B9F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69" name="Line 1669">
          <a:extLst>
            <a:ext uri="{FF2B5EF4-FFF2-40B4-BE49-F238E27FC236}">
              <a16:creationId xmlns:a16="http://schemas.microsoft.com/office/drawing/2014/main" id="{17F169EC-432C-4402-A4A1-AC51BEBCB6F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0" name="Line 1670">
          <a:extLst>
            <a:ext uri="{FF2B5EF4-FFF2-40B4-BE49-F238E27FC236}">
              <a16:creationId xmlns:a16="http://schemas.microsoft.com/office/drawing/2014/main" id="{5C499FB3-5761-4188-A783-3AFCD12EA1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1" name="Line 1671">
          <a:extLst>
            <a:ext uri="{FF2B5EF4-FFF2-40B4-BE49-F238E27FC236}">
              <a16:creationId xmlns:a16="http://schemas.microsoft.com/office/drawing/2014/main" id="{C4712AA0-223C-47E1-BDFA-8D1C5310A5A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2" name="Line 1672">
          <a:extLst>
            <a:ext uri="{FF2B5EF4-FFF2-40B4-BE49-F238E27FC236}">
              <a16:creationId xmlns:a16="http://schemas.microsoft.com/office/drawing/2014/main" id="{2E4406C7-FAAB-4336-B70B-7D3F7701463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3" name="Line 1673">
          <a:extLst>
            <a:ext uri="{FF2B5EF4-FFF2-40B4-BE49-F238E27FC236}">
              <a16:creationId xmlns:a16="http://schemas.microsoft.com/office/drawing/2014/main" id="{E662EC05-45D9-4DA9-95DA-5F4B557630E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4" name="Line 1674">
          <a:extLst>
            <a:ext uri="{FF2B5EF4-FFF2-40B4-BE49-F238E27FC236}">
              <a16:creationId xmlns:a16="http://schemas.microsoft.com/office/drawing/2014/main" id="{E10F06BF-CDCE-41F9-8A60-DE44AD3AE3B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5" name="Line 1675">
          <a:extLst>
            <a:ext uri="{FF2B5EF4-FFF2-40B4-BE49-F238E27FC236}">
              <a16:creationId xmlns:a16="http://schemas.microsoft.com/office/drawing/2014/main" id="{724D2B39-7A1B-4908-B7D9-8F8855C7118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6" name="Line 1676">
          <a:extLst>
            <a:ext uri="{FF2B5EF4-FFF2-40B4-BE49-F238E27FC236}">
              <a16:creationId xmlns:a16="http://schemas.microsoft.com/office/drawing/2014/main" id="{27E547C1-ABCB-48F9-84A2-F4032099E4F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7" name="Line 1677">
          <a:extLst>
            <a:ext uri="{FF2B5EF4-FFF2-40B4-BE49-F238E27FC236}">
              <a16:creationId xmlns:a16="http://schemas.microsoft.com/office/drawing/2014/main" id="{96A9F71B-ED9A-428B-A4E6-91D0DA4BE6A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8" name="Line 1678">
          <a:extLst>
            <a:ext uri="{FF2B5EF4-FFF2-40B4-BE49-F238E27FC236}">
              <a16:creationId xmlns:a16="http://schemas.microsoft.com/office/drawing/2014/main" id="{6BD10564-6280-4F10-A593-C03F24646C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79" name="Line 1679">
          <a:extLst>
            <a:ext uri="{FF2B5EF4-FFF2-40B4-BE49-F238E27FC236}">
              <a16:creationId xmlns:a16="http://schemas.microsoft.com/office/drawing/2014/main" id="{AB7A518C-8E54-45DB-812C-BA3B5FF5A88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5080" name="Line 1680">
          <a:extLst>
            <a:ext uri="{FF2B5EF4-FFF2-40B4-BE49-F238E27FC236}">
              <a16:creationId xmlns:a16="http://schemas.microsoft.com/office/drawing/2014/main" id="{C69816FE-8C64-42E6-9CFB-B48041F48B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1" name="Line 1681">
          <a:extLst>
            <a:ext uri="{FF2B5EF4-FFF2-40B4-BE49-F238E27FC236}">
              <a16:creationId xmlns:a16="http://schemas.microsoft.com/office/drawing/2014/main" id="{D5085792-CBF1-4EB3-B268-7CC8992D75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2" name="Line 1682">
          <a:extLst>
            <a:ext uri="{FF2B5EF4-FFF2-40B4-BE49-F238E27FC236}">
              <a16:creationId xmlns:a16="http://schemas.microsoft.com/office/drawing/2014/main" id="{65D7FA54-3B7C-42C2-87CB-32AF33D2FE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3" name="Line 1683">
          <a:extLst>
            <a:ext uri="{FF2B5EF4-FFF2-40B4-BE49-F238E27FC236}">
              <a16:creationId xmlns:a16="http://schemas.microsoft.com/office/drawing/2014/main" id="{41736395-1004-47BA-8678-E24BEF7ADA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4" name="Line 1684">
          <a:extLst>
            <a:ext uri="{FF2B5EF4-FFF2-40B4-BE49-F238E27FC236}">
              <a16:creationId xmlns:a16="http://schemas.microsoft.com/office/drawing/2014/main" id="{FDCA57D3-3D83-4BA5-97B3-649E08DDB4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5" name="Line 1685">
          <a:extLst>
            <a:ext uri="{FF2B5EF4-FFF2-40B4-BE49-F238E27FC236}">
              <a16:creationId xmlns:a16="http://schemas.microsoft.com/office/drawing/2014/main" id="{812B13FD-5503-4831-8176-7E8FE83644F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6" name="Line 1686">
          <a:extLst>
            <a:ext uri="{FF2B5EF4-FFF2-40B4-BE49-F238E27FC236}">
              <a16:creationId xmlns:a16="http://schemas.microsoft.com/office/drawing/2014/main" id="{235BA2D6-FC5D-42CB-899B-D97159652FC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7" name="Line 1687">
          <a:extLst>
            <a:ext uri="{FF2B5EF4-FFF2-40B4-BE49-F238E27FC236}">
              <a16:creationId xmlns:a16="http://schemas.microsoft.com/office/drawing/2014/main" id="{616BC36A-1B06-438E-965D-8210671EF3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8" name="Line 1688">
          <a:extLst>
            <a:ext uri="{FF2B5EF4-FFF2-40B4-BE49-F238E27FC236}">
              <a16:creationId xmlns:a16="http://schemas.microsoft.com/office/drawing/2014/main" id="{FB866ABC-E36B-4FFA-8290-9A25B42A146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89" name="Line 1689">
          <a:extLst>
            <a:ext uri="{FF2B5EF4-FFF2-40B4-BE49-F238E27FC236}">
              <a16:creationId xmlns:a16="http://schemas.microsoft.com/office/drawing/2014/main" id="{1E7C46C3-E769-49DC-B67C-EC253454E6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0" name="Line 1690">
          <a:extLst>
            <a:ext uri="{FF2B5EF4-FFF2-40B4-BE49-F238E27FC236}">
              <a16:creationId xmlns:a16="http://schemas.microsoft.com/office/drawing/2014/main" id="{19DF8090-86E8-4967-94EC-FF450918719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1" name="Line 1691">
          <a:extLst>
            <a:ext uri="{FF2B5EF4-FFF2-40B4-BE49-F238E27FC236}">
              <a16:creationId xmlns:a16="http://schemas.microsoft.com/office/drawing/2014/main" id="{38624C16-91B0-48F2-8F2B-3ACC571588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2" name="Line 1692">
          <a:extLst>
            <a:ext uri="{FF2B5EF4-FFF2-40B4-BE49-F238E27FC236}">
              <a16:creationId xmlns:a16="http://schemas.microsoft.com/office/drawing/2014/main" id="{90A362AA-7822-4B2E-84A8-C874C6E2D61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3" name="Line 1693">
          <a:extLst>
            <a:ext uri="{FF2B5EF4-FFF2-40B4-BE49-F238E27FC236}">
              <a16:creationId xmlns:a16="http://schemas.microsoft.com/office/drawing/2014/main" id="{3730B4C0-056B-4466-B745-40229CEE3F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4" name="Line 1694">
          <a:extLst>
            <a:ext uri="{FF2B5EF4-FFF2-40B4-BE49-F238E27FC236}">
              <a16:creationId xmlns:a16="http://schemas.microsoft.com/office/drawing/2014/main" id="{2F1E7735-DD83-41F2-BF8D-0332328C0B4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5" name="Line 1695">
          <a:extLst>
            <a:ext uri="{FF2B5EF4-FFF2-40B4-BE49-F238E27FC236}">
              <a16:creationId xmlns:a16="http://schemas.microsoft.com/office/drawing/2014/main" id="{0C33976E-2AFE-47B7-B96F-2CB226CFC3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6" name="Line 1696">
          <a:extLst>
            <a:ext uri="{FF2B5EF4-FFF2-40B4-BE49-F238E27FC236}">
              <a16:creationId xmlns:a16="http://schemas.microsoft.com/office/drawing/2014/main" id="{D83355D1-586B-4884-9771-910FFFD9067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7" name="Line 1697">
          <a:extLst>
            <a:ext uri="{FF2B5EF4-FFF2-40B4-BE49-F238E27FC236}">
              <a16:creationId xmlns:a16="http://schemas.microsoft.com/office/drawing/2014/main" id="{9A9A1BC9-24BA-467A-BCB4-34B17CA55ED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8" name="Line 1698">
          <a:extLst>
            <a:ext uri="{FF2B5EF4-FFF2-40B4-BE49-F238E27FC236}">
              <a16:creationId xmlns:a16="http://schemas.microsoft.com/office/drawing/2014/main" id="{623F14E5-023A-40B4-912E-C5A00A0569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099" name="Line 1699">
          <a:extLst>
            <a:ext uri="{FF2B5EF4-FFF2-40B4-BE49-F238E27FC236}">
              <a16:creationId xmlns:a16="http://schemas.microsoft.com/office/drawing/2014/main" id="{F80CCBD9-1EB9-4898-95F8-331EAC2640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0" name="Line 1700">
          <a:extLst>
            <a:ext uri="{FF2B5EF4-FFF2-40B4-BE49-F238E27FC236}">
              <a16:creationId xmlns:a16="http://schemas.microsoft.com/office/drawing/2014/main" id="{FEB6B389-0482-401E-8C05-B6E1684C8B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1" name="Line 1701">
          <a:extLst>
            <a:ext uri="{FF2B5EF4-FFF2-40B4-BE49-F238E27FC236}">
              <a16:creationId xmlns:a16="http://schemas.microsoft.com/office/drawing/2014/main" id="{CEF0E822-6704-4306-A9E1-8B127D07FD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2" name="Line 1702">
          <a:extLst>
            <a:ext uri="{FF2B5EF4-FFF2-40B4-BE49-F238E27FC236}">
              <a16:creationId xmlns:a16="http://schemas.microsoft.com/office/drawing/2014/main" id="{BF6911A9-8291-4A87-AD88-29B72657F0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3" name="Line 1703">
          <a:extLst>
            <a:ext uri="{FF2B5EF4-FFF2-40B4-BE49-F238E27FC236}">
              <a16:creationId xmlns:a16="http://schemas.microsoft.com/office/drawing/2014/main" id="{0634D3F5-4C1C-46A0-9102-624DC414F3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4" name="Line 1704">
          <a:extLst>
            <a:ext uri="{FF2B5EF4-FFF2-40B4-BE49-F238E27FC236}">
              <a16:creationId xmlns:a16="http://schemas.microsoft.com/office/drawing/2014/main" id="{F558A08F-E861-412F-9593-121C9F8B681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5" name="Line 1705">
          <a:extLst>
            <a:ext uri="{FF2B5EF4-FFF2-40B4-BE49-F238E27FC236}">
              <a16:creationId xmlns:a16="http://schemas.microsoft.com/office/drawing/2014/main" id="{6A2793CB-2762-4449-9701-4E69534AC7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6" name="Line 1706">
          <a:extLst>
            <a:ext uri="{FF2B5EF4-FFF2-40B4-BE49-F238E27FC236}">
              <a16:creationId xmlns:a16="http://schemas.microsoft.com/office/drawing/2014/main" id="{459251EE-C992-4D7C-9816-BF43F5303F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7" name="Line 1707">
          <a:extLst>
            <a:ext uri="{FF2B5EF4-FFF2-40B4-BE49-F238E27FC236}">
              <a16:creationId xmlns:a16="http://schemas.microsoft.com/office/drawing/2014/main" id="{527D52FD-E93C-43D7-A2B4-FF9F746A96E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8" name="Line 1708">
          <a:extLst>
            <a:ext uri="{FF2B5EF4-FFF2-40B4-BE49-F238E27FC236}">
              <a16:creationId xmlns:a16="http://schemas.microsoft.com/office/drawing/2014/main" id="{32E17123-EA9E-49AC-AE7B-4E7EFBBFE9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09" name="Line 1709">
          <a:extLst>
            <a:ext uri="{FF2B5EF4-FFF2-40B4-BE49-F238E27FC236}">
              <a16:creationId xmlns:a16="http://schemas.microsoft.com/office/drawing/2014/main" id="{5125FEBE-773C-4664-BF6D-466CAABB45C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0" name="Line 1710">
          <a:extLst>
            <a:ext uri="{FF2B5EF4-FFF2-40B4-BE49-F238E27FC236}">
              <a16:creationId xmlns:a16="http://schemas.microsoft.com/office/drawing/2014/main" id="{78D15FB9-9EC5-4330-82AA-1433DA3C23B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1" name="Line 1711">
          <a:extLst>
            <a:ext uri="{FF2B5EF4-FFF2-40B4-BE49-F238E27FC236}">
              <a16:creationId xmlns:a16="http://schemas.microsoft.com/office/drawing/2014/main" id="{AF245C08-7037-46F8-9B0A-13D6D74202F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2" name="Line 1712">
          <a:extLst>
            <a:ext uri="{FF2B5EF4-FFF2-40B4-BE49-F238E27FC236}">
              <a16:creationId xmlns:a16="http://schemas.microsoft.com/office/drawing/2014/main" id="{58A3274B-849E-4458-9374-308E34B1BF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3" name="Line 1713">
          <a:extLst>
            <a:ext uri="{FF2B5EF4-FFF2-40B4-BE49-F238E27FC236}">
              <a16:creationId xmlns:a16="http://schemas.microsoft.com/office/drawing/2014/main" id="{D8660E39-1B03-4846-966B-6A236404FB5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4" name="Line 1714">
          <a:extLst>
            <a:ext uri="{FF2B5EF4-FFF2-40B4-BE49-F238E27FC236}">
              <a16:creationId xmlns:a16="http://schemas.microsoft.com/office/drawing/2014/main" id="{D39FA8E5-FE56-4B26-8406-69BF3BC931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5" name="Line 1715">
          <a:extLst>
            <a:ext uri="{FF2B5EF4-FFF2-40B4-BE49-F238E27FC236}">
              <a16:creationId xmlns:a16="http://schemas.microsoft.com/office/drawing/2014/main" id="{830CFB57-9E93-40EC-A2C9-4A6786C6A2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6" name="Line 1716">
          <a:extLst>
            <a:ext uri="{FF2B5EF4-FFF2-40B4-BE49-F238E27FC236}">
              <a16:creationId xmlns:a16="http://schemas.microsoft.com/office/drawing/2014/main" id="{A140A0D1-368B-4206-976A-E927CCFF6C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7" name="Line 1717">
          <a:extLst>
            <a:ext uri="{FF2B5EF4-FFF2-40B4-BE49-F238E27FC236}">
              <a16:creationId xmlns:a16="http://schemas.microsoft.com/office/drawing/2014/main" id="{AC05169A-567B-4C8E-9DCC-4FDEFABDC4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8" name="Line 1718">
          <a:extLst>
            <a:ext uri="{FF2B5EF4-FFF2-40B4-BE49-F238E27FC236}">
              <a16:creationId xmlns:a16="http://schemas.microsoft.com/office/drawing/2014/main" id="{27F1CFB6-0021-43FD-B874-2D55092473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19" name="Line 1719">
          <a:extLst>
            <a:ext uri="{FF2B5EF4-FFF2-40B4-BE49-F238E27FC236}">
              <a16:creationId xmlns:a16="http://schemas.microsoft.com/office/drawing/2014/main" id="{9C4E20DC-5916-4AB0-A7AB-CE55B173DA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0" name="Line 1720">
          <a:extLst>
            <a:ext uri="{FF2B5EF4-FFF2-40B4-BE49-F238E27FC236}">
              <a16:creationId xmlns:a16="http://schemas.microsoft.com/office/drawing/2014/main" id="{1661D75C-DB5A-46CF-AD77-80618B31E0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1" name="Line 1721">
          <a:extLst>
            <a:ext uri="{FF2B5EF4-FFF2-40B4-BE49-F238E27FC236}">
              <a16:creationId xmlns:a16="http://schemas.microsoft.com/office/drawing/2014/main" id="{2797AB75-DFCD-44AE-8212-16380D71FC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2" name="Line 1722">
          <a:extLst>
            <a:ext uri="{FF2B5EF4-FFF2-40B4-BE49-F238E27FC236}">
              <a16:creationId xmlns:a16="http://schemas.microsoft.com/office/drawing/2014/main" id="{689CF3CE-BA86-44C5-9B18-473CF678C7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3" name="Line 1723">
          <a:extLst>
            <a:ext uri="{FF2B5EF4-FFF2-40B4-BE49-F238E27FC236}">
              <a16:creationId xmlns:a16="http://schemas.microsoft.com/office/drawing/2014/main" id="{60465B0A-6E4C-42BD-8CEC-90F81BB0A09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4" name="Line 1724">
          <a:extLst>
            <a:ext uri="{FF2B5EF4-FFF2-40B4-BE49-F238E27FC236}">
              <a16:creationId xmlns:a16="http://schemas.microsoft.com/office/drawing/2014/main" id="{1E50806F-D49E-4C90-AA4F-0A2D1131C0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5" name="Line 1725">
          <a:extLst>
            <a:ext uri="{FF2B5EF4-FFF2-40B4-BE49-F238E27FC236}">
              <a16:creationId xmlns:a16="http://schemas.microsoft.com/office/drawing/2014/main" id="{5FDADAC6-5197-4D1D-890F-D48A437303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6" name="Line 1726">
          <a:extLst>
            <a:ext uri="{FF2B5EF4-FFF2-40B4-BE49-F238E27FC236}">
              <a16:creationId xmlns:a16="http://schemas.microsoft.com/office/drawing/2014/main" id="{34D258F0-7F16-4872-B861-B294C126825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7" name="Line 1727">
          <a:extLst>
            <a:ext uri="{FF2B5EF4-FFF2-40B4-BE49-F238E27FC236}">
              <a16:creationId xmlns:a16="http://schemas.microsoft.com/office/drawing/2014/main" id="{D5DA46DC-0F45-4C1F-8B15-5745C05033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8" name="Line 1728">
          <a:extLst>
            <a:ext uri="{FF2B5EF4-FFF2-40B4-BE49-F238E27FC236}">
              <a16:creationId xmlns:a16="http://schemas.microsoft.com/office/drawing/2014/main" id="{24AA43F4-CBFB-4DA8-BF88-B5A64CC217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29" name="Line 1729">
          <a:extLst>
            <a:ext uri="{FF2B5EF4-FFF2-40B4-BE49-F238E27FC236}">
              <a16:creationId xmlns:a16="http://schemas.microsoft.com/office/drawing/2014/main" id="{FCE8C1E9-9E98-4762-BDA8-8FFC32B7C73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0" name="Line 1730">
          <a:extLst>
            <a:ext uri="{FF2B5EF4-FFF2-40B4-BE49-F238E27FC236}">
              <a16:creationId xmlns:a16="http://schemas.microsoft.com/office/drawing/2014/main" id="{5B95A56B-464A-44CF-86C1-DB2B487670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1" name="Line 1731">
          <a:extLst>
            <a:ext uri="{FF2B5EF4-FFF2-40B4-BE49-F238E27FC236}">
              <a16:creationId xmlns:a16="http://schemas.microsoft.com/office/drawing/2014/main" id="{32F9F78B-91CF-4647-BF73-88E01DC214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2" name="Line 1732">
          <a:extLst>
            <a:ext uri="{FF2B5EF4-FFF2-40B4-BE49-F238E27FC236}">
              <a16:creationId xmlns:a16="http://schemas.microsoft.com/office/drawing/2014/main" id="{F230966F-78B2-460A-B2AB-EB8F81BEA0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3" name="Line 1733">
          <a:extLst>
            <a:ext uri="{FF2B5EF4-FFF2-40B4-BE49-F238E27FC236}">
              <a16:creationId xmlns:a16="http://schemas.microsoft.com/office/drawing/2014/main" id="{A0CEFEF5-503C-4F74-9818-11141C7237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4" name="Line 1734">
          <a:extLst>
            <a:ext uri="{FF2B5EF4-FFF2-40B4-BE49-F238E27FC236}">
              <a16:creationId xmlns:a16="http://schemas.microsoft.com/office/drawing/2014/main" id="{1901315E-37FE-42E8-A68F-7376949351D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5" name="Line 1735">
          <a:extLst>
            <a:ext uri="{FF2B5EF4-FFF2-40B4-BE49-F238E27FC236}">
              <a16:creationId xmlns:a16="http://schemas.microsoft.com/office/drawing/2014/main" id="{0110EBBB-1D8B-4CE0-9A81-F069BF7045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6" name="Line 1736">
          <a:extLst>
            <a:ext uri="{FF2B5EF4-FFF2-40B4-BE49-F238E27FC236}">
              <a16:creationId xmlns:a16="http://schemas.microsoft.com/office/drawing/2014/main" id="{05BF94A6-49AB-4559-ABF4-EE16F865C7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7" name="Line 1737">
          <a:extLst>
            <a:ext uri="{FF2B5EF4-FFF2-40B4-BE49-F238E27FC236}">
              <a16:creationId xmlns:a16="http://schemas.microsoft.com/office/drawing/2014/main" id="{D21013F5-5430-49E0-AE29-898B3A8706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8" name="Line 1738">
          <a:extLst>
            <a:ext uri="{FF2B5EF4-FFF2-40B4-BE49-F238E27FC236}">
              <a16:creationId xmlns:a16="http://schemas.microsoft.com/office/drawing/2014/main" id="{0A51B7AB-3854-4595-8665-1654C7828C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39" name="Line 1739">
          <a:extLst>
            <a:ext uri="{FF2B5EF4-FFF2-40B4-BE49-F238E27FC236}">
              <a16:creationId xmlns:a16="http://schemas.microsoft.com/office/drawing/2014/main" id="{4F317364-C918-4E84-818B-4DED560AE03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0" name="Line 1740">
          <a:extLst>
            <a:ext uri="{FF2B5EF4-FFF2-40B4-BE49-F238E27FC236}">
              <a16:creationId xmlns:a16="http://schemas.microsoft.com/office/drawing/2014/main" id="{DD7D53FE-5E98-42C5-A671-E5501807B83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1" name="Line 1741">
          <a:extLst>
            <a:ext uri="{FF2B5EF4-FFF2-40B4-BE49-F238E27FC236}">
              <a16:creationId xmlns:a16="http://schemas.microsoft.com/office/drawing/2014/main" id="{BFC42DC3-820A-401B-A4E1-34ED6A5C85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2" name="Line 1742">
          <a:extLst>
            <a:ext uri="{FF2B5EF4-FFF2-40B4-BE49-F238E27FC236}">
              <a16:creationId xmlns:a16="http://schemas.microsoft.com/office/drawing/2014/main" id="{E148FE0D-F7C4-4C4E-90C3-170504F928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3" name="Line 1743">
          <a:extLst>
            <a:ext uri="{FF2B5EF4-FFF2-40B4-BE49-F238E27FC236}">
              <a16:creationId xmlns:a16="http://schemas.microsoft.com/office/drawing/2014/main" id="{23C61778-277D-4CBC-9048-88DE1593F3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4" name="Line 1744">
          <a:extLst>
            <a:ext uri="{FF2B5EF4-FFF2-40B4-BE49-F238E27FC236}">
              <a16:creationId xmlns:a16="http://schemas.microsoft.com/office/drawing/2014/main" id="{521301A2-F243-4B69-9CA6-F34493E751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5" name="Line 1745">
          <a:extLst>
            <a:ext uri="{FF2B5EF4-FFF2-40B4-BE49-F238E27FC236}">
              <a16:creationId xmlns:a16="http://schemas.microsoft.com/office/drawing/2014/main" id="{E8AC1A82-703A-46F6-9176-744272DBD6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6" name="Line 1746">
          <a:extLst>
            <a:ext uri="{FF2B5EF4-FFF2-40B4-BE49-F238E27FC236}">
              <a16:creationId xmlns:a16="http://schemas.microsoft.com/office/drawing/2014/main" id="{35A5B791-F3A3-4DF6-BC00-8191B328985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7" name="Line 1747">
          <a:extLst>
            <a:ext uri="{FF2B5EF4-FFF2-40B4-BE49-F238E27FC236}">
              <a16:creationId xmlns:a16="http://schemas.microsoft.com/office/drawing/2014/main" id="{C718E246-8900-4C2A-B1CC-068BFDE29A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8" name="Line 1748">
          <a:extLst>
            <a:ext uri="{FF2B5EF4-FFF2-40B4-BE49-F238E27FC236}">
              <a16:creationId xmlns:a16="http://schemas.microsoft.com/office/drawing/2014/main" id="{FF3B99BA-A002-4308-A7A0-0262B09EC16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49" name="Line 1749">
          <a:extLst>
            <a:ext uri="{FF2B5EF4-FFF2-40B4-BE49-F238E27FC236}">
              <a16:creationId xmlns:a16="http://schemas.microsoft.com/office/drawing/2014/main" id="{38AAD216-3FF7-44D2-9ED5-96513906A2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0" name="Line 1750">
          <a:extLst>
            <a:ext uri="{FF2B5EF4-FFF2-40B4-BE49-F238E27FC236}">
              <a16:creationId xmlns:a16="http://schemas.microsoft.com/office/drawing/2014/main" id="{78EAFCA8-F55E-4AD9-B39E-A6AFCB8EB0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1" name="Line 1751">
          <a:extLst>
            <a:ext uri="{FF2B5EF4-FFF2-40B4-BE49-F238E27FC236}">
              <a16:creationId xmlns:a16="http://schemas.microsoft.com/office/drawing/2014/main" id="{C83A5569-D8C1-4C01-899E-F6820A4760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2" name="Line 1752">
          <a:extLst>
            <a:ext uri="{FF2B5EF4-FFF2-40B4-BE49-F238E27FC236}">
              <a16:creationId xmlns:a16="http://schemas.microsoft.com/office/drawing/2014/main" id="{35752FDD-BF8A-4564-82F1-724C3AAE8C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3" name="Line 1753">
          <a:extLst>
            <a:ext uri="{FF2B5EF4-FFF2-40B4-BE49-F238E27FC236}">
              <a16:creationId xmlns:a16="http://schemas.microsoft.com/office/drawing/2014/main" id="{404D93FA-F3C6-4B62-B02F-FAFCC0F7A3E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4" name="Line 1754">
          <a:extLst>
            <a:ext uri="{FF2B5EF4-FFF2-40B4-BE49-F238E27FC236}">
              <a16:creationId xmlns:a16="http://schemas.microsoft.com/office/drawing/2014/main" id="{9BDD0EF4-5E52-4D6E-B17C-0494AD6379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5" name="Line 1755">
          <a:extLst>
            <a:ext uri="{FF2B5EF4-FFF2-40B4-BE49-F238E27FC236}">
              <a16:creationId xmlns:a16="http://schemas.microsoft.com/office/drawing/2014/main" id="{5AF8088C-3276-4364-A494-A89585A3EF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6" name="Line 1756">
          <a:extLst>
            <a:ext uri="{FF2B5EF4-FFF2-40B4-BE49-F238E27FC236}">
              <a16:creationId xmlns:a16="http://schemas.microsoft.com/office/drawing/2014/main" id="{69CC2A34-CFB8-48B5-AD17-EDC0777C04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7" name="Line 1757">
          <a:extLst>
            <a:ext uri="{FF2B5EF4-FFF2-40B4-BE49-F238E27FC236}">
              <a16:creationId xmlns:a16="http://schemas.microsoft.com/office/drawing/2014/main" id="{188E6A6A-40D3-43D2-86F3-5660197FFD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8" name="Line 1758">
          <a:extLst>
            <a:ext uri="{FF2B5EF4-FFF2-40B4-BE49-F238E27FC236}">
              <a16:creationId xmlns:a16="http://schemas.microsoft.com/office/drawing/2014/main" id="{70C38B44-DD82-4A5B-B6D7-36A58245DC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59" name="Line 1759">
          <a:extLst>
            <a:ext uri="{FF2B5EF4-FFF2-40B4-BE49-F238E27FC236}">
              <a16:creationId xmlns:a16="http://schemas.microsoft.com/office/drawing/2014/main" id="{122F2AFC-5C96-4FE8-AA84-96927E1099B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0" name="Line 1760">
          <a:extLst>
            <a:ext uri="{FF2B5EF4-FFF2-40B4-BE49-F238E27FC236}">
              <a16:creationId xmlns:a16="http://schemas.microsoft.com/office/drawing/2014/main" id="{A54C23E4-6BBA-45CF-863F-D909E66233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1" name="Line 1761">
          <a:extLst>
            <a:ext uri="{FF2B5EF4-FFF2-40B4-BE49-F238E27FC236}">
              <a16:creationId xmlns:a16="http://schemas.microsoft.com/office/drawing/2014/main" id="{16C918CA-F484-46A0-ADB1-129ACAFAE1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2" name="Line 1762">
          <a:extLst>
            <a:ext uri="{FF2B5EF4-FFF2-40B4-BE49-F238E27FC236}">
              <a16:creationId xmlns:a16="http://schemas.microsoft.com/office/drawing/2014/main" id="{18553865-005B-4745-8407-F41A30EB7F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3" name="Line 1763">
          <a:extLst>
            <a:ext uri="{FF2B5EF4-FFF2-40B4-BE49-F238E27FC236}">
              <a16:creationId xmlns:a16="http://schemas.microsoft.com/office/drawing/2014/main" id="{249DE75F-0CE5-42AD-9646-889AC76922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4" name="Line 1764">
          <a:extLst>
            <a:ext uri="{FF2B5EF4-FFF2-40B4-BE49-F238E27FC236}">
              <a16:creationId xmlns:a16="http://schemas.microsoft.com/office/drawing/2014/main" id="{824CCC4F-A1D5-4142-8559-4E270A650A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5" name="Line 1765">
          <a:extLst>
            <a:ext uri="{FF2B5EF4-FFF2-40B4-BE49-F238E27FC236}">
              <a16:creationId xmlns:a16="http://schemas.microsoft.com/office/drawing/2014/main" id="{3A99A13B-C37C-40FE-9418-3EEAAF6F8E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6" name="Line 1766">
          <a:extLst>
            <a:ext uri="{FF2B5EF4-FFF2-40B4-BE49-F238E27FC236}">
              <a16:creationId xmlns:a16="http://schemas.microsoft.com/office/drawing/2014/main" id="{F9A2871E-5FD6-4A81-9982-76288622A98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7" name="Line 1767">
          <a:extLst>
            <a:ext uri="{FF2B5EF4-FFF2-40B4-BE49-F238E27FC236}">
              <a16:creationId xmlns:a16="http://schemas.microsoft.com/office/drawing/2014/main" id="{FB834424-7762-4AB2-98D5-E92FF85927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8" name="Line 1768">
          <a:extLst>
            <a:ext uri="{FF2B5EF4-FFF2-40B4-BE49-F238E27FC236}">
              <a16:creationId xmlns:a16="http://schemas.microsoft.com/office/drawing/2014/main" id="{0BF9BF03-A95D-45EA-B83F-F37C12A1001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69" name="Line 1769">
          <a:extLst>
            <a:ext uri="{FF2B5EF4-FFF2-40B4-BE49-F238E27FC236}">
              <a16:creationId xmlns:a16="http://schemas.microsoft.com/office/drawing/2014/main" id="{E037D33D-F782-41C5-8118-738459A353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0" name="Line 1770">
          <a:extLst>
            <a:ext uri="{FF2B5EF4-FFF2-40B4-BE49-F238E27FC236}">
              <a16:creationId xmlns:a16="http://schemas.microsoft.com/office/drawing/2014/main" id="{FC46A203-30A4-434C-8FF6-4BEA25EDAA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1" name="Line 1771">
          <a:extLst>
            <a:ext uri="{FF2B5EF4-FFF2-40B4-BE49-F238E27FC236}">
              <a16:creationId xmlns:a16="http://schemas.microsoft.com/office/drawing/2014/main" id="{62311742-E512-4D56-8CB4-CB33C58F40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2" name="Line 1772">
          <a:extLst>
            <a:ext uri="{FF2B5EF4-FFF2-40B4-BE49-F238E27FC236}">
              <a16:creationId xmlns:a16="http://schemas.microsoft.com/office/drawing/2014/main" id="{58121735-11A9-4CEE-9236-753AE18442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3" name="Line 1773">
          <a:extLst>
            <a:ext uri="{FF2B5EF4-FFF2-40B4-BE49-F238E27FC236}">
              <a16:creationId xmlns:a16="http://schemas.microsoft.com/office/drawing/2014/main" id="{FD61864A-7841-47C6-BA58-86292903E9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4" name="Line 1774">
          <a:extLst>
            <a:ext uri="{FF2B5EF4-FFF2-40B4-BE49-F238E27FC236}">
              <a16:creationId xmlns:a16="http://schemas.microsoft.com/office/drawing/2014/main" id="{3A952CB1-2209-45BF-A160-B31A08BDFA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5" name="Line 1775">
          <a:extLst>
            <a:ext uri="{FF2B5EF4-FFF2-40B4-BE49-F238E27FC236}">
              <a16:creationId xmlns:a16="http://schemas.microsoft.com/office/drawing/2014/main" id="{FC31001E-DC1B-4E2E-AE6D-149973F116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6" name="Line 1776">
          <a:extLst>
            <a:ext uri="{FF2B5EF4-FFF2-40B4-BE49-F238E27FC236}">
              <a16:creationId xmlns:a16="http://schemas.microsoft.com/office/drawing/2014/main" id="{59F2EB60-C752-402F-8884-21E18EF371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7" name="Line 1777">
          <a:extLst>
            <a:ext uri="{FF2B5EF4-FFF2-40B4-BE49-F238E27FC236}">
              <a16:creationId xmlns:a16="http://schemas.microsoft.com/office/drawing/2014/main" id="{07A65EF1-DCFF-44DA-8DD1-9746DC4135E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8" name="Line 1778">
          <a:extLst>
            <a:ext uri="{FF2B5EF4-FFF2-40B4-BE49-F238E27FC236}">
              <a16:creationId xmlns:a16="http://schemas.microsoft.com/office/drawing/2014/main" id="{ABD61F99-6694-4092-BC0D-135CD2CDE9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79" name="Line 1779">
          <a:extLst>
            <a:ext uri="{FF2B5EF4-FFF2-40B4-BE49-F238E27FC236}">
              <a16:creationId xmlns:a16="http://schemas.microsoft.com/office/drawing/2014/main" id="{139B9F46-727E-4372-96A6-57C750705D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0" name="Line 1780">
          <a:extLst>
            <a:ext uri="{FF2B5EF4-FFF2-40B4-BE49-F238E27FC236}">
              <a16:creationId xmlns:a16="http://schemas.microsoft.com/office/drawing/2014/main" id="{C854CE85-5EDB-4D90-9BC1-3C672C8F96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1" name="Line 1781">
          <a:extLst>
            <a:ext uri="{FF2B5EF4-FFF2-40B4-BE49-F238E27FC236}">
              <a16:creationId xmlns:a16="http://schemas.microsoft.com/office/drawing/2014/main" id="{2B966B28-0111-46FE-9921-6FD8EE008F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2" name="Line 1782">
          <a:extLst>
            <a:ext uri="{FF2B5EF4-FFF2-40B4-BE49-F238E27FC236}">
              <a16:creationId xmlns:a16="http://schemas.microsoft.com/office/drawing/2014/main" id="{20968C6E-09CB-449C-A1BB-01F3F08D95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3" name="Line 1783">
          <a:extLst>
            <a:ext uri="{FF2B5EF4-FFF2-40B4-BE49-F238E27FC236}">
              <a16:creationId xmlns:a16="http://schemas.microsoft.com/office/drawing/2014/main" id="{BC0604EA-92AA-4CC8-BB36-0B358350EC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4" name="Line 1784">
          <a:extLst>
            <a:ext uri="{FF2B5EF4-FFF2-40B4-BE49-F238E27FC236}">
              <a16:creationId xmlns:a16="http://schemas.microsoft.com/office/drawing/2014/main" id="{20F2EA00-1BC9-40B6-95DF-5E5ACA009E6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5" name="Line 1785">
          <a:extLst>
            <a:ext uri="{FF2B5EF4-FFF2-40B4-BE49-F238E27FC236}">
              <a16:creationId xmlns:a16="http://schemas.microsoft.com/office/drawing/2014/main" id="{17AACC32-6C31-472A-BF20-8F7954D732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6" name="Line 1786">
          <a:extLst>
            <a:ext uri="{FF2B5EF4-FFF2-40B4-BE49-F238E27FC236}">
              <a16:creationId xmlns:a16="http://schemas.microsoft.com/office/drawing/2014/main" id="{24E9BC4D-0CB9-43A6-9468-D9D6712724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7" name="Line 1787">
          <a:extLst>
            <a:ext uri="{FF2B5EF4-FFF2-40B4-BE49-F238E27FC236}">
              <a16:creationId xmlns:a16="http://schemas.microsoft.com/office/drawing/2014/main" id="{FF60187E-5FE6-4F6B-91DE-DD25D73133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8" name="Line 1788">
          <a:extLst>
            <a:ext uri="{FF2B5EF4-FFF2-40B4-BE49-F238E27FC236}">
              <a16:creationId xmlns:a16="http://schemas.microsoft.com/office/drawing/2014/main" id="{02428751-DA9F-4120-817F-8D3427B905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89" name="Line 1789">
          <a:extLst>
            <a:ext uri="{FF2B5EF4-FFF2-40B4-BE49-F238E27FC236}">
              <a16:creationId xmlns:a16="http://schemas.microsoft.com/office/drawing/2014/main" id="{B7031275-6B18-4610-92F5-E1CD8F6332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0" name="Line 1790">
          <a:extLst>
            <a:ext uri="{FF2B5EF4-FFF2-40B4-BE49-F238E27FC236}">
              <a16:creationId xmlns:a16="http://schemas.microsoft.com/office/drawing/2014/main" id="{960A19CF-C77E-4CEC-BCBF-992B0C9A93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1" name="Line 1791">
          <a:extLst>
            <a:ext uri="{FF2B5EF4-FFF2-40B4-BE49-F238E27FC236}">
              <a16:creationId xmlns:a16="http://schemas.microsoft.com/office/drawing/2014/main" id="{F2BE2DA3-0DDD-4775-9A14-867B4E229F9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2" name="Line 1792">
          <a:extLst>
            <a:ext uri="{FF2B5EF4-FFF2-40B4-BE49-F238E27FC236}">
              <a16:creationId xmlns:a16="http://schemas.microsoft.com/office/drawing/2014/main" id="{38F72413-0E3B-4870-A37C-7BD65E675F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3" name="Line 1793">
          <a:extLst>
            <a:ext uri="{FF2B5EF4-FFF2-40B4-BE49-F238E27FC236}">
              <a16:creationId xmlns:a16="http://schemas.microsoft.com/office/drawing/2014/main" id="{B86EE3FA-58C1-4814-86C2-EADD1550144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4" name="Line 1794">
          <a:extLst>
            <a:ext uri="{FF2B5EF4-FFF2-40B4-BE49-F238E27FC236}">
              <a16:creationId xmlns:a16="http://schemas.microsoft.com/office/drawing/2014/main" id="{EF571E64-E16E-4966-A8EC-83B84C57DF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5" name="Line 1795">
          <a:extLst>
            <a:ext uri="{FF2B5EF4-FFF2-40B4-BE49-F238E27FC236}">
              <a16:creationId xmlns:a16="http://schemas.microsoft.com/office/drawing/2014/main" id="{DB42AF97-2AA3-4C13-A6A2-F26BF29116C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6" name="Line 1796">
          <a:extLst>
            <a:ext uri="{FF2B5EF4-FFF2-40B4-BE49-F238E27FC236}">
              <a16:creationId xmlns:a16="http://schemas.microsoft.com/office/drawing/2014/main" id="{F1C7AFBD-33A1-4A43-A4DA-B9963609F2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7" name="Line 1797">
          <a:extLst>
            <a:ext uri="{FF2B5EF4-FFF2-40B4-BE49-F238E27FC236}">
              <a16:creationId xmlns:a16="http://schemas.microsoft.com/office/drawing/2014/main" id="{D82A0498-5940-4D93-BDBC-6544195FB6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8" name="Line 1798">
          <a:extLst>
            <a:ext uri="{FF2B5EF4-FFF2-40B4-BE49-F238E27FC236}">
              <a16:creationId xmlns:a16="http://schemas.microsoft.com/office/drawing/2014/main" id="{76DBFB6B-5D0A-4B8A-B78A-41B12576FD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199" name="Line 1799">
          <a:extLst>
            <a:ext uri="{FF2B5EF4-FFF2-40B4-BE49-F238E27FC236}">
              <a16:creationId xmlns:a16="http://schemas.microsoft.com/office/drawing/2014/main" id="{13242570-C43C-4629-B41E-EDB5365877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0" name="Line 1800">
          <a:extLst>
            <a:ext uri="{FF2B5EF4-FFF2-40B4-BE49-F238E27FC236}">
              <a16:creationId xmlns:a16="http://schemas.microsoft.com/office/drawing/2014/main" id="{942E932F-9E2D-4720-AC76-262EFF24F5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1" name="Line 1801">
          <a:extLst>
            <a:ext uri="{FF2B5EF4-FFF2-40B4-BE49-F238E27FC236}">
              <a16:creationId xmlns:a16="http://schemas.microsoft.com/office/drawing/2014/main" id="{CD496A15-FBA6-473C-8A8D-C5185C32B4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2" name="Line 1802">
          <a:extLst>
            <a:ext uri="{FF2B5EF4-FFF2-40B4-BE49-F238E27FC236}">
              <a16:creationId xmlns:a16="http://schemas.microsoft.com/office/drawing/2014/main" id="{CB79AB14-4310-40AA-BF25-8185E2EB30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3" name="Line 1803">
          <a:extLst>
            <a:ext uri="{FF2B5EF4-FFF2-40B4-BE49-F238E27FC236}">
              <a16:creationId xmlns:a16="http://schemas.microsoft.com/office/drawing/2014/main" id="{D951D781-7B42-40D9-9BF0-808E28625F9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4" name="Line 1804">
          <a:extLst>
            <a:ext uri="{FF2B5EF4-FFF2-40B4-BE49-F238E27FC236}">
              <a16:creationId xmlns:a16="http://schemas.microsoft.com/office/drawing/2014/main" id="{D6BFED8F-FFF6-413D-83CF-B29AE203BD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5" name="Line 1805">
          <a:extLst>
            <a:ext uri="{FF2B5EF4-FFF2-40B4-BE49-F238E27FC236}">
              <a16:creationId xmlns:a16="http://schemas.microsoft.com/office/drawing/2014/main" id="{06B7E202-B010-4E3C-B51E-0416CA926D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6" name="Line 1806">
          <a:extLst>
            <a:ext uri="{FF2B5EF4-FFF2-40B4-BE49-F238E27FC236}">
              <a16:creationId xmlns:a16="http://schemas.microsoft.com/office/drawing/2014/main" id="{5F9186D9-83FF-4AB2-9E34-0A67EF3FEC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7" name="Line 1807">
          <a:extLst>
            <a:ext uri="{FF2B5EF4-FFF2-40B4-BE49-F238E27FC236}">
              <a16:creationId xmlns:a16="http://schemas.microsoft.com/office/drawing/2014/main" id="{4F286600-4BDD-4112-A58D-7A29A04075B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8" name="Line 1808">
          <a:extLst>
            <a:ext uri="{FF2B5EF4-FFF2-40B4-BE49-F238E27FC236}">
              <a16:creationId xmlns:a16="http://schemas.microsoft.com/office/drawing/2014/main" id="{20B48195-3361-40B1-ABD3-6E2B4366A2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09" name="Line 1809">
          <a:extLst>
            <a:ext uri="{FF2B5EF4-FFF2-40B4-BE49-F238E27FC236}">
              <a16:creationId xmlns:a16="http://schemas.microsoft.com/office/drawing/2014/main" id="{1B70C0BF-B0DD-489F-9950-B2D3731C301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0" name="Line 1810">
          <a:extLst>
            <a:ext uri="{FF2B5EF4-FFF2-40B4-BE49-F238E27FC236}">
              <a16:creationId xmlns:a16="http://schemas.microsoft.com/office/drawing/2014/main" id="{D12131DB-34A6-47D4-8F0F-85E28E59F90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1" name="Line 1811">
          <a:extLst>
            <a:ext uri="{FF2B5EF4-FFF2-40B4-BE49-F238E27FC236}">
              <a16:creationId xmlns:a16="http://schemas.microsoft.com/office/drawing/2014/main" id="{05325065-E868-47CF-9521-64346547D2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2" name="Line 1812">
          <a:extLst>
            <a:ext uri="{FF2B5EF4-FFF2-40B4-BE49-F238E27FC236}">
              <a16:creationId xmlns:a16="http://schemas.microsoft.com/office/drawing/2014/main" id="{DC33830D-0F68-4E0C-83B7-C6686666F1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3" name="Line 1813">
          <a:extLst>
            <a:ext uri="{FF2B5EF4-FFF2-40B4-BE49-F238E27FC236}">
              <a16:creationId xmlns:a16="http://schemas.microsoft.com/office/drawing/2014/main" id="{14322457-664A-4EBF-9985-F6FE4AA83C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4" name="Line 1814">
          <a:extLst>
            <a:ext uri="{FF2B5EF4-FFF2-40B4-BE49-F238E27FC236}">
              <a16:creationId xmlns:a16="http://schemas.microsoft.com/office/drawing/2014/main" id="{2A3DA4D5-34BE-4EF4-B2BF-343DB1F700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5" name="Line 1815">
          <a:extLst>
            <a:ext uri="{FF2B5EF4-FFF2-40B4-BE49-F238E27FC236}">
              <a16:creationId xmlns:a16="http://schemas.microsoft.com/office/drawing/2014/main" id="{B662D2C5-1E37-420C-81EB-0595C52E06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6" name="Line 1816">
          <a:extLst>
            <a:ext uri="{FF2B5EF4-FFF2-40B4-BE49-F238E27FC236}">
              <a16:creationId xmlns:a16="http://schemas.microsoft.com/office/drawing/2014/main" id="{9687EBC5-8F51-4469-8D04-19BA8D934F9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7" name="Line 1817">
          <a:extLst>
            <a:ext uri="{FF2B5EF4-FFF2-40B4-BE49-F238E27FC236}">
              <a16:creationId xmlns:a16="http://schemas.microsoft.com/office/drawing/2014/main" id="{8105EE19-107F-4FAF-8270-351AA7B77D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8" name="Line 1818">
          <a:extLst>
            <a:ext uri="{FF2B5EF4-FFF2-40B4-BE49-F238E27FC236}">
              <a16:creationId xmlns:a16="http://schemas.microsoft.com/office/drawing/2014/main" id="{307695F1-1C8C-48BF-BFEA-A361B7D840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19" name="Line 1819">
          <a:extLst>
            <a:ext uri="{FF2B5EF4-FFF2-40B4-BE49-F238E27FC236}">
              <a16:creationId xmlns:a16="http://schemas.microsoft.com/office/drawing/2014/main" id="{6231917F-F9C2-4CAB-B2DB-E277E16E55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0" name="Line 1820">
          <a:extLst>
            <a:ext uri="{FF2B5EF4-FFF2-40B4-BE49-F238E27FC236}">
              <a16:creationId xmlns:a16="http://schemas.microsoft.com/office/drawing/2014/main" id="{5174975E-53F4-416A-947E-7CF8F3F0F42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1" name="Line 1821">
          <a:extLst>
            <a:ext uri="{FF2B5EF4-FFF2-40B4-BE49-F238E27FC236}">
              <a16:creationId xmlns:a16="http://schemas.microsoft.com/office/drawing/2014/main" id="{2C695BC6-1BFA-4F3D-BFDF-8C914FB3F3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2" name="Line 1822">
          <a:extLst>
            <a:ext uri="{FF2B5EF4-FFF2-40B4-BE49-F238E27FC236}">
              <a16:creationId xmlns:a16="http://schemas.microsoft.com/office/drawing/2014/main" id="{FD552F13-933E-46A1-A5A0-9E8E2546C1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3" name="Line 1823">
          <a:extLst>
            <a:ext uri="{FF2B5EF4-FFF2-40B4-BE49-F238E27FC236}">
              <a16:creationId xmlns:a16="http://schemas.microsoft.com/office/drawing/2014/main" id="{ECFDEF52-DED7-468B-8558-901B36D72A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4" name="Line 1824">
          <a:extLst>
            <a:ext uri="{FF2B5EF4-FFF2-40B4-BE49-F238E27FC236}">
              <a16:creationId xmlns:a16="http://schemas.microsoft.com/office/drawing/2014/main" id="{4351758C-0165-409F-8FFC-F8318142D2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5" name="Line 1825">
          <a:extLst>
            <a:ext uri="{FF2B5EF4-FFF2-40B4-BE49-F238E27FC236}">
              <a16:creationId xmlns:a16="http://schemas.microsoft.com/office/drawing/2014/main" id="{03563F78-3CDA-46B8-BF54-BA68C4D3ED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6" name="Line 1826">
          <a:extLst>
            <a:ext uri="{FF2B5EF4-FFF2-40B4-BE49-F238E27FC236}">
              <a16:creationId xmlns:a16="http://schemas.microsoft.com/office/drawing/2014/main" id="{5BD3BC9E-541C-48E7-96D0-F1B9F37116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7" name="Line 1827">
          <a:extLst>
            <a:ext uri="{FF2B5EF4-FFF2-40B4-BE49-F238E27FC236}">
              <a16:creationId xmlns:a16="http://schemas.microsoft.com/office/drawing/2014/main" id="{1C622CF7-F536-43E7-9B31-C19F81070D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8" name="Line 1828">
          <a:extLst>
            <a:ext uri="{FF2B5EF4-FFF2-40B4-BE49-F238E27FC236}">
              <a16:creationId xmlns:a16="http://schemas.microsoft.com/office/drawing/2014/main" id="{13654A21-631C-47A0-82A1-57962AC1D22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29" name="Line 1829">
          <a:extLst>
            <a:ext uri="{FF2B5EF4-FFF2-40B4-BE49-F238E27FC236}">
              <a16:creationId xmlns:a16="http://schemas.microsoft.com/office/drawing/2014/main" id="{51965D12-A741-4E3E-8E1E-0A20AF058F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0" name="Line 1830">
          <a:extLst>
            <a:ext uri="{FF2B5EF4-FFF2-40B4-BE49-F238E27FC236}">
              <a16:creationId xmlns:a16="http://schemas.microsoft.com/office/drawing/2014/main" id="{1CA69AA3-AB67-4FA9-AD57-083970143F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1" name="Line 1831">
          <a:extLst>
            <a:ext uri="{FF2B5EF4-FFF2-40B4-BE49-F238E27FC236}">
              <a16:creationId xmlns:a16="http://schemas.microsoft.com/office/drawing/2014/main" id="{B3111A58-02F3-4298-B87F-F7849E4846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2" name="Line 1832">
          <a:extLst>
            <a:ext uri="{FF2B5EF4-FFF2-40B4-BE49-F238E27FC236}">
              <a16:creationId xmlns:a16="http://schemas.microsoft.com/office/drawing/2014/main" id="{C6950453-62DC-4A62-AD77-BDB436E486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3" name="Line 1833">
          <a:extLst>
            <a:ext uri="{FF2B5EF4-FFF2-40B4-BE49-F238E27FC236}">
              <a16:creationId xmlns:a16="http://schemas.microsoft.com/office/drawing/2014/main" id="{4E793691-6E0C-45A9-B7D5-382D3AE97A3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4" name="Line 1834">
          <a:extLst>
            <a:ext uri="{FF2B5EF4-FFF2-40B4-BE49-F238E27FC236}">
              <a16:creationId xmlns:a16="http://schemas.microsoft.com/office/drawing/2014/main" id="{8A119C02-A95F-4C01-9F72-F033651D13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5" name="Line 1835">
          <a:extLst>
            <a:ext uri="{FF2B5EF4-FFF2-40B4-BE49-F238E27FC236}">
              <a16:creationId xmlns:a16="http://schemas.microsoft.com/office/drawing/2014/main" id="{9C1CE5DF-79A0-45AA-95D2-DD0B6B6A7C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6" name="Line 1836">
          <a:extLst>
            <a:ext uri="{FF2B5EF4-FFF2-40B4-BE49-F238E27FC236}">
              <a16:creationId xmlns:a16="http://schemas.microsoft.com/office/drawing/2014/main" id="{0B4EAB0A-B4FA-40BD-A1AD-24672CAE08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7" name="Line 1837">
          <a:extLst>
            <a:ext uri="{FF2B5EF4-FFF2-40B4-BE49-F238E27FC236}">
              <a16:creationId xmlns:a16="http://schemas.microsoft.com/office/drawing/2014/main" id="{41CC829E-5678-49E3-9CB3-D1BFA23E22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8" name="Line 1838">
          <a:extLst>
            <a:ext uri="{FF2B5EF4-FFF2-40B4-BE49-F238E27FC236}">
              <a16:creationId xmlns:a16="http://schemas.microsoft.com/office/drawing/2014/main" id="{8028186A-8D6B-46E5-86A2-624F5794EF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39" name="Line 1839">
          <a:extLst>
            <a:ext uri="{FF2B5EF4-FFF2-40B4-BE49-F238E27FC236}">
              <a16:creationId xmlns:a16="http://schemas.microsoft.com/office/drawing/2014/main" id="{6A0847EA-3019-40D7-9A00-B922D241209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0" name="Line 1840">
          <a:extLst>
            <a:ext uri="{FF2B5EF4-FFF2-40B4-BE49-F238E27FC236}">
              <a16:creationId xmlns:a16="http://schemas.microsoft.com/office/drawing/2014/main" id="{9FA5DC69-BBD8-409D-B697-A9DC34EF2B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1" name="Line 1841">
          <a:extLst>
            <a:ext uri="{FF2B5EF4-FFF2-40B4-BE49-F238E27FC236}">
              <a16:creationId xmlns:a16="http://schemas.microsoft.com/office/drawing/2014/main" id="{3125E7BB-780F-4F44-B506-3A74CD7C9F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2" name="Line 1842">
          <a:extLst>
            <a:ext uri="{FF2B5EF4-FFF2-40B4-BE49-F238E27FC236}">
              <a16:creationId xmlns:a16="http://schemas.microsoft.com/office/drawing/2014/main" id="{2B6158EA-BCEB-4570-80DC-937A2EDC66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3" name="Line 1843">
          <a:extLst>
            <a:ext uri="{FF2B5EF4-FFF2-40B4-BE49-F238E27FC236}">
              <a16:creationId xmlns:a16="http://schemas.microsoft.com/office/drawing/2014/main" id="{0B7ED2D0-69ED-42A0-91B8-07ECB469E16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4" name="Line 1844">
          <a:extLst>
            <a:ext uri="{FF2B5EF4-FFF2-40B4-BE49-F238E27FC236}">
              <a16:creationId xmlns:a16="http://schemas.microsoft.com/office/drawing/2014/main" id="{C2FE5A69-1126-45AC-8CE1-790C6B4937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5" name="Line 1845">
          <a:extLst>
            <a:ext uri="{FF2B5EF4-FFF2-40B4-BE49-F238E27FC236}">
              <a16:creationId xmlns:a16="http://schemas.microsoft.com/office/drawing/2014/main" id="{AA10067D-270B-4E49-A68E-FCDA527AC1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6" name="Line 1846">
          <a:extLst>
            <a:ext uri="{FF2B5EF4-FFF2-40B4-BE49-F238E27FC236}">
              <a16:creationId xmlns:a16="http://schemas.microsoft.com/office/drawing/2014/main" id="{FD6740F6-3F30-43BB-833C-216A99D64B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7" name="Line 1847">
          <a:extLst>
            <a:ext uri="{FF2B5EF4-FFF2-40B4-BE49-F238E27FC236}">
              <a16:creationId xmlns:a16="http://schemas.microsoft.com/office/drawing/2014/main" id="{64F6A263-BBEE-47B5-93C4-FB25815851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8" name="Line 1848">
          <a:extLst>
            <a:ext uri="{FF2B5EF4-FFF2-40B4-BE49-F238E27FC236}">
              <a16:creationId xmlns:a16="http://schemas.microsoft.com/office/drawing/2014/main" id="{0D614E65-230F-47C6-9678-DEE7F0A6BA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49" name="Line 1849">
          <a:extLst>
            <a:ext uri="{FF2B5EF4-FFF2-40B4-BE49-F238E27FC236}">
              <a16:creationId xmlns:a16="http://schemas.microsoft.com/office/drawing/2014/main" id="{3971D61B-652D-4142-A9A6-80DAEDE5AA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0" name="Line 1850">
          <a:extLst>
            <a:ext uri="{FF2B5EF4-FFF2-40B4-BE49-F238E27FC236}">
              <a16:creationId xmlns:a16="http://schemas.microsoft.com/office/drawing/2014/main" id="{0A1D4DC7-16F1-4F11-841E-40707ECD2B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1" name="Line 1851">
          <a:extLst>
            <a:ext uri="{FF2B5EF4-FFF2-40B4-BE49-F238E27FC236}">
              <a16:creationId xmlns:a16="http://schemas.microsoft.com/office/drawing/2014/main" id="{A880BBC0-58DD-4B8D-B14E-525DECB93F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2" name="Line 1852">
          <a:extLst>
            <a:ext uri="{FF2B5EF4-FFF2-40B4-BE49-F238E27FC236}">
              <a16:creationId xmlns:a16="http://schemas.microsoft.com/office/drawing/2014/main" id="{9EE46377-FEE8-47F9-9AB6-AD844C3A59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3" name="Line 1853">
          <a:extLst>
            <a:ext uri="{FF2B5EF4-FFF2-40B4-BE49-F238E27FC236}">
              <a16:creationId xmlns:a16="http://schemas.microsoft.com/office/drawing/2014/main" id="{C0294A40-3FB1-4626-8A87-4159396CEF9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4" name="Line 1854">
          <a:extLst>
            <a:ext uri="{FF2B5EF4-FFF2-40B4-BE49-F238E27FC236}">
              <a16:creationId xmlns:a16="http://schemas.microsoft.com/office/drawing/2014/main" id="{543C475B-80A2-4E8C-80A2-E1CFC161B05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5" name="Line 1855">
          <a:extLst>
            <a:ext uri="{FF2B5EF4-FFF2-40B4-BE49-F238E27FC236}">
              <a16:creationId xmlns:a16="http://schemas.microsoft.com/office/drawing/2014/main" id="{B437F681-3565-4C2C-B3CE-F7BDD12818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6" name="Line 1856">
          <a:extLst>
            <a:ext uri="{FF2B5EF4-FFF2-40B4-BE49-F238E27FC236}">
              <a16:creationId xmlns:a16="http://schemas.microsoft.com/office/drawing/2014/main" id="{BCEB5142-6FB7-4600-8671-28442325CB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7" name="Line 1857">
          <a:extLst>
            <a:ext uri="{FF2B5EF4-FFF2-40B4-BE49-F238E27FC236}">
              <a16:creationId xmlns:a16="http://schemas.microsoft.com/office/drawing/2014/main" id="{FA33094B-23CD-498C-AB36-B7CB276F0C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8" name="Line 1858">
          <a:extLst>
            <a:ext uri="{FF2B5EF4-FFF2-40B4-BE49-F238E27FC236}">
              <a16:creationId xmlns:a16="http://schemas.microsoft.com/office/drawing/2014/main" id="{3D4D0459-2B20-4BE1-853E-E7DCF9792D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59" name="Line 1859">
          <a:extLst>
            <a:ext uri="{FF2B5EF4-FFF2-40B4-BE49-F238E27FC236}">
              <a16:creationId xmlns:a16="http://schemas.microsoft.com/office/drawing/2014/main" id="{3F011BE3-8F55-41D2-BA10-8FABD86C68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0" name="Line 1860">
          <a:extLst>
            <a:ext uri="{FF2B5EF4-FFF2-40B4-BE49-F238E27FC236}">
              <a16:creationId xmlns:a16="http://schemas.microsoft.com/office/drawing/2014/main" id="{F587CD43-60C8-4524-80C6-2EC5CD64A8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1" name="Line 1861">
          <a:extLst>
            <a:ext uri="{FF2B5EF4-FFF2-40B4-BE49-F238E27FC236}">
              <a16:creationId xmlns:a16="http://schemas.microsoft.com/office/drawing/2014/main" id="{DBECF0D2-09D2-4045-A6FF-BAD94CAAB4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2" name="Line 1862">
          <a:extLst>
            <a:ext uri="{FF2B5EF4-FFF2-40B4-BE49-F238E27FC236}">
              <a16:creationId xmlns:a16="http://schemas.microsoft.com/office/drawing/2014/main" id="{1F53AAAB-4E7B-41B4-9E1F-031C28F515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3" name="Line 1863">
          <a:extLst>
            <a:ext uri="{FF2B5EF4-FFF2-40B4-BE49-F238E27FC236}">
              <a16:creationId xmlns:a16="http://schemas.microsoft.com/office/drawing/2014/main" id="{A5CF33BD-E9BD-4D03-A301-F69741B51E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4" name="Line 1864">
          <a:extLst>
            <a:ext uri="{FF2B5EF4-FFF2-40B4-BE49-F238E27FC236}">
              <a16:creationId xmlns:a16="http://schemas.microsoft.com/office/drawing/2014/main" id="{BDB560F6-3E4E-4B41-B0EC-571D822DA2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5" name="Line 1865">
          <a:extLst>
            <a:ext uri="{FF2B5EF4-FFF2-40B4-BE49-F238E27FC236}">
              <a16:creationId xmlns:a16="http://schemas.microsoft.com/office/drawing/2014/main" id="{3C42B1A3-5B98-41F2-B15E-6FFC8346E8B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6" name="Line 1866">
          <a:extLst>
            <a:ext uri="{FF2B5EF4-FFF2-40B4-BE49-F238E27FC236}">
              <a16:creationId xmlns:a16="http://schemas.microsoft.com/office/drawing/2014/main" id="{C76C8782-E83B-498C-9A42-E0443B370F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7" name="Line 1867">
          <a:extLst>
            <a:ext uri="{FF2B5EF4-FFF2-40B4-BE49-F238E27FC236}">
              <a16:creationId xmlns:a16="http://schemas.microsoft.com/office/drawing/2014/main" id="{B8D3C296-0E89-454C-BCE6-4FE71E54A9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8" name="Line 1868">
          <a:extLst>
            <a:ext uri="{FF2B5EF4-FFF2-40B4-BE49-F238E27FC236}">
              <a16:creationId xmlns:a16="http://schemas.microsoft.com/office/drawing/2014/main" id="{10DE7781-B738-4570-A25F-719D30F38E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69" name="Line 1869">
          <a:extLst>
            <a:ext uri="{FF2B5EF4-FFF2-40B4-BE49-F238E27FC236}">
              <a16:creationId xmlns:a16="http://schemas.microsoft.com/office/drawing/2014/main" id="{F6A14F67-A1DB-47AA-97C6-649A24961A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70" name="Line 1870">
          <a:extLst>
            <a:ext uri="{FF2B5EF4-FFF2-40B4-BE49-F238E27FC236}">
              <a16:creationId xmlns:a16="http://schemas.microsoft.com/office/drawing/2014/main" id="{60A11F46-0EC6-4E60-AEBC-5151550C1E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71" name="Line 1871">
          <a:extLst>
            <a:ext uri="{FF2B5EF4-FFF2-40B4-BE49-F238E27FC236}">
              <a16:creationId xmlns:a16="http://schemas.microsoft.com/office/drawing/2014/main" id="{9E362323-08D0-4846-B79B-1530B093E4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5272" name="Line 1872">
          <a:extLst>
            <a:ext uri="{FF2B5EF4-FFF2-40B4-BE49-F238E27FC236}">
              <a16:creationId xmlns:a16="http://schemas.microsoft.com/office/drawing/2014/main" id="{4B4130FC-4D08-439C-ACA8-E60981613D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3" name="Line 1873">
          <a:extLst>
            <a:ext uri="{FF2B5EF4-FFF2-40B4-BE49-F238E27FC236}">
              <a16:creationId xmlns:a16="http://schemas.microsoft.com/office/drawing/2014/main" id="{F66AFE23-68D1-4195-8737-7B1ABE4F6CE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4" name="Line 1874">
          <a:extLst>
            <a:ext uri="{FF2B5EF4-FFF2-40B4-BE49-F238E27FC236}">
              <a16:creationId xmlns:a16="http://schemas.microsoft.com/office/drawing/2014/main" id="{530820D8-E43D-47CB-8316-98462C0FCE6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5" name="Line 1875">
          <a:extLst>
            <a:ext uri="{FF2B5EF4-FFF2-40B4-BE49-F238E27FC236}">
              <a16:creationId xmlns:a16="http://schemas.microsoft.com/office/drawing/2014/main" id="{35C52212-8410-4D82-9125-7D50461D593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6" name="Line 1876">
          <a:extLst>
            <a:ext uri="{FF2B5EF4-FFF2-40B4-BE49-F238E27FC236}">
              <a16:creationId xmlns:a16="http://schemas.microsoft.com/office/drawing/2014/main" id="{F518CDC0-C2C6-4784-9BDF-89E7FC2C3A3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7" name="Line 1877">
          <a:extLst>
            <a:ext uri="{FF2B5EF4-FFF2-40B4-BE49-F238E27FC236}">
              <a16:creationId xmlns:a16="http://schemas.microsoft.com/office/drawing/2014/main" id="{DAF9225E-42D8-45CC-9A81-3E6F74A6F05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8" name="Line 1878">
          <a:extLst>
            <a:ext uri="{FF2B5EF4-FFF2-40B4-BE49-F238E27FC236}">
              <a16:creationId xmlns:a16="http://schemas.microsoft.com/office/drawing/2014/main" id="{8B00BEFE-FABE-4A00-B1BD-B8DF2551326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79" name="Line 1879">
          <a:extLst>
            <a:ext uri="{FF2B5EF4-FFF2-40B4-BE49-F238E27FC236}">
              <a16:creationId xmlns:a16="http://schemas.microsoft.com/office/drawing/2014/main" id="{E31C2626-FD4E-41D4-9A33-98255394030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0" name="Line 1880">
          <a:extLst>
            <a:ext uri="{FF2B5EF4-FFF2-40B4-BE49-F238E27FC236}">
              <a16:creationId xmlns:a16="http://schemas.microsoft.com/office/drawing/2014/main" id="{85FE3905-465E-4CE8-8CCC-704C5BE76D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1" name="Line 1881">
          <a:extLst>
            <a:ext uri="{FF2B5EF4-FFF2-40B4-BE49-F238E27FC236}">
              <a16:creationId xmlns:a16="http://schemas.microsoft.com/office/drawing/2014/main" id="{31B39DE1-8CD5-4F1A-80C1-9CFF6A44CA6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2" name="Line 1882">
          <a:extLst>
            <a:ext uri="{FF2B5EF4-FFF2-40B4-BE49-F238E27FC236}">
              <a16:creationId xmlns:a16="http://schemas.microsoft.com/office/drawing/2014/main" id="{EF0FC95E-C2A3-40BC-9C11-C279C623DEB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3" name="Line 1883">
          <a:extLst>
            <a:ext uri="{FF2B5EF4-FFF2-40B4-BE49-F238E27FC236}">
              <a16:creationId xmlns:a16="http://schemas.microsoft.com/office/drawing/2014/main" id="{E966F216-AE88-40B6-AC1B-1BE20B4543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4" name="Line 1884">
          <a:extLst>
            <a:ext uri="{FF2B5EF4-FFF2-40B4-BE49-F238E27FC236}">
              <a16:creationId xmlns:a16="http://schemas.microsoft.com/office/drawing/2014/main" id="{C809775E-0DE6-40F5-B0CC-2AEE3172E4E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5" name="Line 1885">
          <a:extLst>
            <a:ext uri="{FF2B5EF4-FFF2-40B4-BE49-F238E27FC236}">
              <a16:creationId xmlns:a16="http://schemas.microsoft.com/office/drawing/2014/main" id="{8DF8726C-F2C7-4ECF-94F3-5B47933D2C4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6" name="Line 1886">
          <a:extLst>
            <a:ext uri="{FF2B5EF4-FFF2-40B4-BE49-F238E27FC236}">
              <a16:creationId xmlns:a16="http://schemas.microsoft.com/office/drawing/2014/main" id="{488646A0-EC96-43B2-9AD5-505FF5B930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7" name="Line 1887">
          <a:extLst>
            <a:ext uri="{FF2B5EF4-FFF2-40B4-BE49-F238E27FC236}">
              <a16:creationId xmlns:a16="http://schemas.microsoft.com/office/drawing/2014/main" id="{2BF76945-A65A-4EF0-A08D-64634A83116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8" name="Line 1888">
          <a:extLst>
            <a:ext uri="{FF2B5EF4-FFF2-40B4-BE49-F238E27FC236}">
              <a16:creationId xmlns:a16="http://schemas.microsoft.com/office/drawing/2014/main" id="{D4B9D81F-CA67-4307-A613-6E7FD35B94D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89" name="Line 1889">
          <a:extLst>
            <a:ext uri="{FF2B5EF4-FFF2-40B4-BE49-F238E27FC236}">
              <a16:creationId xmlns:a16="http://schemas.microsoft.com/office/drawing/2014/main" id="{AD97F12C-2DD1-4CD1-A0BB-ABCEEC27FB0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0" name="Line 1890">
          <a:extLst>
            <a:ext uri="{FF2B5EF4-FFF2-40B4-BE49-F238E27FC236}">
              <a16:creationId xmlns:a16="http://schemas.microsoft.com/office/drawing/2014/main" id="{47A51302-29AA-4D5E-9B4F-B514890577A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1" name="Line 1891">
          <a:extLst>
            <a:ext uri="{FF2B5EF4-FFF2-40B4-BE49-F238E27FC236}">
              <a16:creationId xmlns:a16="http://schemas.microsoft.com/office/drawing/2014/main" id="{92BCEA46-4702-4990-93C0-F89D6BE74C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2" name="Line 1892">
          <a:extLst>
            <a:ext uri="{FF2B5EF4-FFF2-40B4-BE49-F238E27FC236}">
              <a16:creationId xmlns:a16="http://schemas.microsoft.com/office/drawing/2014/main" id="{C82D8B32-FC41-4554-BEA7-8593E089E2E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3" name="Line 1893">
          <a:extLst>
            <a:ext uri="{FF2B5EF4-FFF2-40B4-BE49-F238E27FC236}">
              <a16:creationId xmlns:a16="http://schemas.microsoft.com/office/drawing/2014/main" id="{D9CDB4B3-3CBC-4227-8C86-70E49F2627A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4" name="Line 1894">
          <a:extLst>
            <a:ext uri="{FF2B5EF4-FFF2-40B4-BE49-F238E27FC236}">
              <a16:creationId xmlns:a16="http://schemas.microsoft.com/office/drawing/2014/main" id="{8A64C518-7F32-4DB1-8FF5-CAD9EA22FF2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5" name="Line 1895">
          <a:extLst>
            <a:ext uri="{FF2B5EF4-FFF2-40B4-BE49-F238E27FC236}">
              <a16:creationId xmlns:a16="http://schemas.microsoft.com/office/drawing/2014/main" id="{2394E7ED-22AF-47EB-89D2-ED150D543FE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6" name="Line 1896">
          <a:extLst>
            <a:ext uri="{FF2B5EF4-FFF2-40B4-BE49-F238E27FC236}">
              <a16:creationId xmlns:a16="http://schemas.microsoft.com/office/drawing/2014/main" id="{58FE041A-EE3C-4AF5-ABF5-67EB104FC4A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7" name="Line 1897">
          <a:extLst>
            <a:ext uri="{FF2B5EF4-FFF2-40B4-BE49-F238E27FC236}">
              <a16:creationId xmlns:a16="http://schemas.microsoft.com/office/drawing/2014/main" id="{687F3980-69E8-4F30-8BF4-A283AE3B3F0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8" name="Line 1898">
          <a:extLst>
            <a:ext uri="{FF2B5EF4-FFF2-40B4-BE49-F238E27FC236}">
              <a16:creationId xmlns:a16="http://schemas.microsoft.com/office/drawing/2014/main" id="{A3E98863-2D42-4A56-8EF6-1DCDE8096B0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299" name="Line 1899">
          <a:extLst>
            <a:ext uri="{FF2B5EF4-FFF2-40B4-BE49-F238E27FC236}">
              <a16:creationId xmlns:a16="http://schemas.microsoft.com/office/drawing/2014/main" id="{7B50756C-7AEA-49F1-87DA-90F9B590FA8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0" name="Line 1900">
          <a:extLst>
            <a:ext uri="{FF2B5EF4-FFF2-40B4-BE49-F238E27FC236}">
              <a16:creationId xmlns:a16="http://schemas.microsoft.com/office/drawing/2014/main" id="{9D80CE68-5272-494C-98D9-E780163E459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1" name="Line 1901">
          <a:extLst>
            <a:ext uri="{FF2B5EF4-FFF2-40B4-BE49-F238E27FC236}">
              <a16:creationId xmlns:a16="http://schemas.microsoft.com/office/drawing/2014/main" id="{8800D7E6-1A27-4C56-BC65-9E7D492EFEA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2" name="Line 1902">
          <a:extLst>
            <a:ext uri="{FF2B5EF4-FFF2-40B4-BE49-F238E27FC236}">
              <a16:creationId xmlns:a16="http://schemas.microsoft.com/office/drawing/2014/main" id="{C3904534-3571-441A-AF52-BF9CE5A8CAD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3" name="Line 1903">
          <a:extLst>
            <a:ext uri="{FF2B5EF4-FFF2-40B4-BE49-F238E27FC236}">
              <a16:creationId xmlns:a16="http://schemas.microsoft.com/office/drawing/2014/main" id="{59EA15F1-1414-4C93-87C6-F28975372C4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4" name="Line 1904">
          <a:extLst>
            <a:ext uri="{FF2B5EF4-FFF2-40B4-BE49-F238E27FC236}">
              <a16:creationId xmlns:a16="http://schemas.microsoft.com/office/drawing/2014/main" id="{1ECFB3F6-277C-44E7-ABDB-09B8091B95D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5" name="Line 1905">
          <a:extLst>
            <a:ext uri="{FF2B5EF4-FFF2-40B4-BE49-F238E27FC236}">
              <a16:creationId xmlns:a16="http://schemas.microsoft.com/office/drawing/2014/main" id="{6B54764E-FEAE-4D4B-981E-B79FF0D4D96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6" name="Line 1906">
          <a:extLst>
            <a:ext uri="{FF2B5EF4-FFF2-40B4-BE49-F238E27FC236}">
              <a16:creationId xmlns:a16="http://schemas.microsoft.com/office/drawing/2014/main" id="{BD36603B-0965-43B1-8F55-B0A4CFC65AA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7" name="Line 1907">
          <a:extLst>
            <a:ext uri="{FF2B5EF4-FFF2-40B4-BE49-F238E27FC236}">
              <a16:creationId xmlns:a16="http://schemas.microsoft.com/office/drawing/2014/main" id="{50B62981-E2A9-4691-95FF-BB4D375F98E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8" name="Line 1908">
          <a:extLst>
            <a:ext uri="{FF2B5EF4-FFF2-40B4-BE49-F238E27FC236}">
              <a16:creationId xmlns:a16="http://schemas.microsoft.com/office/drawing/2014/main" id="{23DCBC80-1B46-4A0B-8CA0-91FAFA7E723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09" name="Line 1909">
          <a:extLst>
            <a:ext uri="{FF2B5EF4-FFF2-40B4-BE49-F238E27FC236}">
              <a16:creationId xmlns:a16="http://schemas.microsoft.com/office/drawing/2014/main" id="{894BFAB0-5E2C-48B5-80A0-27267130EB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0" name="Line 1910">
          <a:extLst>
            <a:ext uri="{FF2B5EF4-FFF2-40B4-BE49-F238E27FC236}">
              <a16:creationId xmlns:a16="http://schemas.microsoft.com/office/drawing/2014/main" id="{1E67F82D-40F2-4B28-B73D-58977AC120B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1" name="Line 1911">
          <a:extLst>
            <a:ext uri="{FF2B5EF4-FFF2-40B4-BE49-F238E27FC236}">
              <a16:creationId xmlns:a16="http://schemas.microsoft.com/office/drawing/2014/main" id="{12660DAC-CAB8-478D-92AA-6E763369F07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2" name="Line 1912">
          <a:extLst>
            <a:ext uri="{FF2B5EF4-FFF2-40B4-BE49-F238E27FC236}">
              <a16:creationId xmlns:a16="http://schemas.microsoft.com/office/drawing/2014/main" id="{B5F3D3F6-4A3F-4A14-BAD0-25DB08D62B0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3" name="Line 1913">
          <a:extLst>
            <a:ext uri="{FF2B5EF4-FFF2-40B4-BE49-F238E27FC236}">
              <a16:creationId xmlns:a16="http://schemas.microsoft.com/office/drawing/2014/main" id="{C2B0F29E-12DE-4C65-9A04-C22C60EB0F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4" name="Line 1914">
          <a:extLst>
            <a:ext uri="{FF2B5EF4-FFF2-40B4-BE49-F238E27FC236}">
              <a16:creationId xmlns:a16="http://schemas.microsoft.com/office/drawing/2014/main" id="{6DEC376F-597A-45B3-B367-ADE174956CB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5" name="Line 1915">
          <a:extLst>
            <a:ext uri="{FF2B5EF4-FFF2-40B4-BE49-F238E27FC236}">
              <a16:creationId xmlns:a16="http://schemas.microsoft.com/office/drawing/2014/main" id="{216828CB-EB97-4579-BEC5-C0F99E87B2A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6" name="Line 1916">
          <a:extLst>
            <a:ext uri="{FF2B5EF4-FFF2-40B4-BE49-F238E27FC236}">
              <a16:creationId xmlns:a16="http://schemas.microsoft.com/office/drawing/2014/main" id="{F3956556-E329-4696-9B06-E6B54C6ABFA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7" name="Line 1917">
          <a:extLst>
            <a:ext uri="{FF2B5EF4-FFF2-40B4-BE49-F238E27FC236}">
              <a16:creationId xmlns:a16="http://schemas.microsoft.com/office/drawing/2014/main" id="{00183DFF-AD58-4808-A090-5CCB81C2711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8" name="Line 1918">
          <a:extLst>
            <a:ext uri="{FF2B5EF4-FFF2-40B4-BE49-F238E27FC236}">
              <a16:creationId xmlns:a16="http://schemas.microsoft.com/office/drawing/2014/main" id="{33EF2B2D-1B48-45B6-B7A3-BD1AE7E13B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19" name="Line 1919">
          <a:extLst>
            <a:ext uri="{FF2B5EF4-FFF2-40B4-BE49-F238E27FC236}">
              <a16:creationId xmlns:a16="http://schemas.microsoft.com/office/drawing/2014/main" id="{B8DE1C75-3C08-45B8-BA6B-F18DF49AF34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0" name="Line 1920">
          <a:extLst>
            <a:ext uri="{FF2B5EF4-FFF2-40B4-BE49-F238E27FC236}">
              <a16:creationId xmlns:a16="http://schemas.microsoft.com/office/drawing/2014/main" id="{F609133D-69EF-49A2-8A61-CFB4947C283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1" name="Line 1921">
          <a:extLst>
            <a:ext uri="{FF2B5EF4-FFF2-40B4-BE49-F238E27FC236}">
              <a16:creationId xmlns:a16="http://schemas.microsoft.com/office/drawing/2014/main" id="{60D46A24-D7C8-455D-8FA0-B33982E96F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2" name="Line 1922">
          <a:extLst>
            <a:ext uri="{FF2B5EF4-FFF2-40B4-BE49-F238E27FC236}">
              <a16:creationId xmlns:a16="http://schemas.microsoft.com/office/drawing/2014/main" id="{B2E68056-9031-46A8-A205-733EDE89924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3" name="Line 1923">
          <a:extLst>
            <a:ext uri="{FF2B5EF4-FFF2-40B4-BE49-F238E27FC236}">
              <a16:creationId xmlns:a16="http://schemas.microsoft.com/office/drawing/2014/main" id="{93E9FDBE-A5C3-46BE-8828-52FD8D912C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4" name="Line 1924">
          <a:extLst>
            <a:ext uri="{FF2B5EF4-FFF2-40B4-BE49-F238E27FC236}">
              <a16:creationId xmlns:a16="http://schemas.microsoft.com/office/drawing/2014/main" id="{11D1B97C-C45B-4E36-9770-5061874F56B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5" name="Line 1925">
          <a:extLst>
            <a:ext uri="{FF2B5EF4-FFF2-40B4-BE49-F238E27FC236}">
              <a16:creationId xmlns:a16="http://schemas.microsoft.com/office/drawing/2014/main" id="{C5BA04BB-D5A5-44A0-B990-27B34B09175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6" name="Line 1926">
          <a:extLst>
            <a:ext uri="{FF2B5EF4-FFF2-40B4-BE49-F238E27FC236}">
              <a16:creationId xmlns:a16="http://schemas.microsoft.com/office/drawing/2014/main" id="{C5BDFA55-D908-41B5-A091-06512A8E1AB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7" name="Line 1927">
          <a:extLst>
            <a:ext uri="{FF2B5EF4-FFF2-40B4-BE49-F238E27FC236}">
              <a16:creationId xmlns:a16="http://schemas.microsoft.com/office/drawing/2014/main" id="{8B55C083-3D7D-468B-8F35-53F6726DE8C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8" name="Line 1928">
          <a:extLst>
            <a:ext uri="{FF2B5EF4-FFF2-40B4-BE49-F238E27FC236}">
              <a16:creationId xmlns:a16="http://schemas.microsoft.com/office/drawing/2014/main" id="{608A7428-7658-4EB9-AC7B-D9F6EE9411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29" name="Line 1929">
          <a:extLst>
            <a:ext uri="{FF2B5EF4-FFF2-40B4-BE49-F238E27FC236}">
              <a16:creationId xmlns:a16="http://schemas.microsoft.com/office/drawing/2014/main" id="{0B693DB8-DBAD-4940-B0E9-9134A9138C6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0" name="Line 1930">
          <a:extLst>
            <a:ext uri="{FF2B5EF4-FFF2-40B4-BE49-F238E27FC236}">
              <a16:creationId xmlns:a16="http://schemas.microsoft.com/office/drawing/2014/main" id="{198EB4D1-EA33-4690-B53C-A5190E1EAC8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1" name="Line 1931">
          <a:extLst>
            <a:ext uri="{FF2B5EF4-FFF2-40B4-BE49-F238E27FC236}">
              <a16:creationId xmlns:a16="http://schemas.microsoft.com/office/drawing/2014/main" id="{3227EDED-286B-49FF-9DF8-85D6ECEF03A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2" name="Line 1932">
          <a:extLst>
            <a:ext uri="{FF2B5EF4-FFF2-40B4-BE49-F238E27FC236}">
              <a16:creationId xmlns:a16="http://schemas.microsoft.com/office/drawing/2014/main" id="{BC8CA48C-86B9-4806-B0C2-FFB830F283D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3" name="Line 1933">
          <a:extLst>
            <a:ext uri="{FF2B5EF4-FFF2-40B4-BE49-F238E27FC236}">
              <a16:creationId xmlns:a16="http://schemas.microsoft.com/office/drawing/2014/main" id="{79FA24AC-C3DE-4323-AEF2-FF49731C788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4" name="Line 1934">
          <a:extLst>
            <a:ext uri="{FF2B5EF4-FFF2-40B4-BE49-F238E27FC236}">
              <a16:creationId xmlns:a16="http://schemas.microsoft.com/office/drawing/2014/main" id="{92406ED2-5076-44A5-B753-7FDC4CB5A67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5" name="Line 1935">
          <a:extLst>
            <a:ext uri="{FF2B5EF4-FFF2-40B4-BE49-F238E27FC236}">
              <a16:creationId xmlns:a16="http://schemas.microsoft.com/office/drawing/2014/main" id="{BADFA19D-0320-4DC6-A0BD-A009D657DE0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6" name="Line 1936">
          <a:extLst>
            <a:ext uri="{FF2B5EF4-FFF2-40B4-BE49-F238E27FC236}">
              <a16:creationId xmlns:a16="http://schemas.microsoft.com/office/drawing/2014/main" id="{C7866BED-A420-41BF-BA85-51DE985A94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7" name="Line 1937">
          <a:extLst>
            <a:ext uri="{FF2B5EF4-FFF2-40B4-BE49-F238E27FC236}">
              <a16:creationId xmlns:a16="http://schemas.microsoft.com/office/drawing/2014/main" id="{6C023FC1-5EF0-4238-8629-11E93FA597E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8" name="Line 1938">
          <a:extLst>
            <a:ext uri="{FF2B5EF4-FFF2-40B4-BE49-F238E27FC236}">
              <a16:creationId xmlns:a16="http://schemas.microsoft.com/office/drawing/2014/main" id="{87E25828-8E74-4F81-9282-4C2A47C0EA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39" name="Line 1939">
          <a:extLst>
            <a:ext uri="{FF2B5EF4-FFF2-40B4-BE49-F238E27FC236}">
              <a16:creationId xmlns:a16="http://schemas.microsoft.com/office/drawing/2014/main" id="{31210ADE-344D-482D-BF1F-7112B1CD216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0" name="Line 1940">
          <a:extLst>
            <a:ext uri="{FF2B5EF4-FFF2-40B4-BE49-F238E27FC236}">
              <a16:creationId xmlns:a16="http://schemas.microsoft.com/office/drawing/2014/main" id="{CA1141C1-EF71-4C9B-A4EF-5ADB14FDC5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1" name="Line 1941">
          <a:extLst>
            <a:ext uri="{FF2B5EF4-FFF2-40B4-BE49-F238E27FC236}">
              <a16:creationId xmlns:a16="http://schemas.microsoft.com/office/drawing/2014/main" id="{E1CFFF2F-FCBF-49AE-88AF-F7992B0E1B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2" name="Line 1942">
          <a:extLst>
            <a:ext uri="{FF2B5EF4-FFF2-40B4-BE49-F238E27FC236}">
              <a16:creationId xmlns:a16="http://schemas.microsoft.com/office/drawing/2014/main" id="{A1F70238-A675-4572-9D69-F231C79400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3" name="Line 1943">
          <a:extLst>
            <a:ext uri="{FF2B5EF4-FFF2-40B4-BE49-F238E27FC236}">
              <a16:creationId xmlns:a16="http://schemas.microsoft.com/office/drawing/2014/main" id="{3FD08B07-437F-4A40-82C9-146F9D82BB9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4" name="Line 1944">
          <a:extLst>
            <a:ext uri="{FF2B5EF4-FFF2-40B4-BE49-F238E27FC236}">
              <a16:creationId xmlns:a16="http://schemas.microsoft.com/office/drawing/2014/main" id="{7710615C-A798-41CB-B9DD-6053F33D35C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5" name="Line 1945">
          <a:extLst>
            <a:ext uri="{FF2B5EF4-FFF2-40B4-BE49-F238E27FC236}">
              <a16:creationId xmlns:a16="http://schemas.microsoft.com/office/drawing/2014/main" id="{FBF4FC90-E314-46D3-8DB9-FA6630F03D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6" name="Line 1946">
          <a:extLst>
            <a:ext uri="{FF2B5EF4-FFF2-40B4-BE49-F238E27FC236}">
              <a16:creationId xmlns:a16="http://schemas.microsoft.com/office/drawing/2014/main" id="{3BC6FEB5-0DE7-4EEA-841F-B7E548A0201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7" name="Line 1947">
          <a:extLst>
            <a:ext uri="{FF2B5EF4-FFF2-40B4-BE49-F238E27FC236}">
              <a16:creationId xmlns:a16="http://schemas.microsoft.com/office/drawing/2014/main" id="{83E28D50-D6B8-41D9-9BC7-D754AB50D0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8" name="Line 1948">
          <a:extLst>
            <a:ext uri="{FF2B5EF4-FFF2-40B4-BE49-F238E27FC236}">
              <a16:creationId xmlns:a16="http://schemas.microsoft.com/office/drawing/2014/main" id="{A56FC4D6-6D90-45D7-A1C1-6EFC3911C98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49" name="Line 1949">
          <a:extLst>
            <a:ext uri="{FF2B5EF4-FFF2-40B4-BE49-F238E27FC236}">
              <a16:creationId xmlns:a16="http://schemas.microsoft.com/office/drawing/2014/main" id="{CE6C76A0-063E-4BC4-B9F8-9AA7918D1E3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0" name="Line 1950">
          <a:extLst>
            <a:ext uri="{FF2B5EF4-FFF2-40B4-BE49-F238E27FC236}">
              <a16:creationId xmlns:a16="http://schemas.microsoft.com/office/drawing/2014/main" id="{7C9F350E-EF74-4F94-91DC-D3612F308B2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1" name="Line 1951">
          <a:extLst>
            <a:ext uri="{FF2B5EF4-FFF2-40B4-BE49-F238E27FC236}">
              <a16:creationId xmlns:a16="http://schemas.microsoft.com/office/drawing/2014/main" id="{B0DB7BA1-8419-4D86-9FE6-825CEEEEF84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2" name="Line 1952">
          <a:extLst>
            <a:ext uri="{FF2B5EF4-FFF2-40B4-BE49-F238E27FC236}">
              <a16:creationId xmlns:a16="http://schemas.microsoft.com/office/drawing/2014/main" id="{B78738E2-9D0F-4FE9-9183-D5AB5098235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3" name="Line 1953">
          <a:extLst>
            <a:ext uri="{FF2B5EF4-FFF2-40B4-BE49-F238E27FC236}">
              <a16:creationId xmlns:a16="http://schemas.microsoft.com/office/drawing/2014/main" id="{9C29E05B-3085-461A-B665-86A5CF21771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4" name="Line 1954">
          <a:extLst>
            <a:ext uri="{FF2B5EF4-FFF2-40B4-BE49-F238E27FC236}">
              <a16:creationId xmlns:a16="http://schemas.microsoft.com/office/drawing/2014/main" id="{1AB0C1EB-DC56-4C5C-A4CC-E36F334895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5" name="Line 1955">
          <a:extLst>
            <a:ext uri="{FF2B5EF4-FFF2-40B4-BE49-F238E27FC236}">
              <a16:creationId xmlns:a16="http://schemas.microsoft.com/office/drawing/2014/main" id="{F2A718F4-5CF6-4110-82C9-AAB9732C8C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6" name="Line 1956">
          <a:extLst>
            <a:ext uri="{FF2B5EF4-FFF2-40B4-BE49-F238E27FC236}">
              <a16:creationId xmlns:a16="http://schemas.microsoft.com/office/drawing/2014/main" id="{7E3DD3CD-0C87-42A5-B5B6-BB56F6CBD5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7" name="Line 1957">
          <a:extLst>
            <a:ext uri="{FF2B5EF4-FFF2-40B4-BE49-F238E27FC236}">
              <a16:creationId xmlns:a16="http://schemas.microsoft.com/office/drawing/2014/main" id="{C2B7C37C-39FC-4545-89E2-CFFEB5B63C5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8" name="Line 1958">
          <a:extLst>
            <a:ext uri="{FF2B5EF4-FFF2-40B4-BE49-F238E27FC236}">
              <a16:creationId xmlns:a16="http://schemas.microsoft.com/office/drawing/2014/main" id="{75A8FEAC-6B70-4C58-B21C-45E1ECB6FD5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59" name="Line 1959">
          <a:extLst>
            <a:ext uri="{FF2B5EF4-FFF2-40B4-BE49-F238E27FC236}">
              <a16:creationId xmlns:a16="http://schemas.microsoft.com/office/drawing/2014/main" id="{BFE4FADA-ED6C-447D-9176-174624192CA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0" name="Line 1960">
          <a:extLst>
            <a:ext uri="{FF2B5EF4-FFF2-40B4-BE49-F238E27FC236}">
              <a16:creationId xmlns:a16="http://schemas.microsoft.com/office/drawing/2014/main" id="{9949D7A8-78F1-459F-9D87-95496EEB326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1" name="Line 1961">
          <a:extLst>
            <a:ext uri="{FF2B5EF4-FFF2-40B4-BE49-F238E27FC236}">
              <a16:creationId xmlns:a16="http://schemas.microsoft.com/office/drawing/2014/main" id="{31C78DCD-5DB2-44AE-B6C0-91D8C8DFCB6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2" name="Line 1962">
          <a:extLst>
            <a:ext uri="{FF2B5EF4-FFF2-40B4-BE49-F238E27FC236}">
              <a16:creationId xmlns:a16="http://schemas.microsoft.com/office/drawing/2014/main" id="{238AC542-5619-4BAE-86B1-F7F76798C5D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3" name="Line 1963">
          <a:extLst>
            <a:ext uri="{FF2B5EF4-FFF2-40B4-BE49-F238E27FC236}">
              <a16:creationId xmlns:a16="http://schemas.microsoft.com/office/drawing/2014/main" id="{4465DBFC-6CFF-4CBF-A81A-0D622BC21CD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4" name="Line 1964">
          <a:extLst>
            <a:ext uri="{FF2B5EF4-FFF2-40B4-BE49-F238E27FC236}">
              <a16:creationId xmlns:a16="http://schemas.microsoft.com/office/drawing/2014/main" id="{16262507-5FD4-457E-AE1B-A5DEA236CAD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5" name="Line 1965">
          <a:extLst>
            <a:ext uri="{FF2B5EF4-FFF2-40B4-BE49-F238E27FC236}">
              <a16:creationId xmlns:a16="http://schemas.microsoft.com/office/drawing/2014/main" id="{C2BAF1B8-EB75-4C30-84FB-0FC69964804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6" name="Line 1966">
          <a:extLst>
            <a:ext uri="{FF2B5EF4-FFF2-40B4-BE49-F238E27FC236}">
              <a16:creationId xmlns:a16="http://schemas.microsoft.com/office/drawing/2014/main" id="{0F228296-B1AD-422A-AC41-B432498B6A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7" name="Line 1967">
          <a:extLst>
            <a:ext uri="{FF2B5EF4-FFF2-40B4-BE49-F238E27FC236}">
              <a16:creationId xmlns:a16="http://schemas.microsoft.com/office/drawing/2014/main" id="{624E6268-547E-4B21-B759-D637CFA7C08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5368" name="Line 1968">
          <a:extLst>
            <a:ext uri="{FF2B5EF4-FFF2-40B4-BE49-F238E27FC236}">
              <a16:creationId xmlns:a16="http://schemas.microsoft.com/office/drawing/2014/main" id="{85E9F732-E8ED-4F09-B42C-DF2EF2387EF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69" name="Line 1969">
          <a:extLst>
            <a:ext uri="{FF2B5EF4-FFF2-40B4-BE49-F238E27FC236}">
              <a16:creationId xmlns:a16="http://schemas.microsoft.com/office/drawing/2014/main" id="{23507B45-F030-4760-AB0D-565D93873FE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0" name="Line 1970">
          <a:extLst>
            <a:ext uri="{FF2B5EF4-FFF2-40B4-BE49-F238E27FC236}">
              <a16:creationId xmlns:a16="http://schemas.microsoft.com/office/drawing/2014/main" id="{BAC5483F-1315-4052-8631-C2956383A2B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1" name="Line 1971">
          <a:extLst>
            <a:ext uri="{FF2B5EF4-FFF2-40B4-BE49-F238E27FC236}">
              <a16:creationId xmlns:a16="http://schemas.microsoft.com/office/drawing/2014/main" id="{4159E74B-943D-4E29-9BE5-9DA3F6092A4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2" name="Line 1972">
          <a:extLst>
            <a:ext uri="{FF2B5EF4-FFF2-40B4-BE49-F238E27FC236}">
              <a16:creationId xmlns:a16="http://schemas.microsoft.com/office/drawing/2014/main" id="{9CCED9D2-571C-4434-8AF9-FA9CEDA386D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3" name="Line 1973">
          <a:extLst>
            <a:ext uri="{FF2B5EF4-FFF2-40B4-BE49-F238E27FC236}">
              <a16:creationId xmlns:a16="http://schemas.microsoft.com/office/drawing/2014/main" id="{868A8EF8-663A-4E29-9839-3B91E360E66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4" name="Line 1974">
          <a:extLst>
            <a:ext uri="{FF2B5EF4-FFF2-40B4-BE49-F238E27FC236}">
              <a16:creationId xmlns:a16="http://schemas.microsoft.com/office/drawing/2014/main" id="{6F487614-48D5-40BA-953F-D9E40E3E6C1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5" name="Line 1975">
          <a:extLst>
            <a:ext uri="{FF2B5EF4-FFF2-40B4-BE49-F238E27FC236}">
              <a16:creationId xmlns:a16="http://schemas.microsoft.com/office/drawing/2014/main" id="{7417CED6-401E-4650-8939-FD3F801521E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6" name="Line 1976">
          <a:extLst>
            <a:ext uri="{FF2B5EF4-FFF2-40B4-BE49-F238E27FC236}">
              <a16:creationId xmlns:a16="http://schemas.microsoft.com/office/drawing/2014/main" id="{9876D4BF-2A42-4A60-B8E8-D163263B766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7" name="Line 1977">
          <a:extLst>
            <a:ext uri="{FF2B5EF4-FFF2-40B4-BE49-F238E27FC236}">
              <a16:creationId xmlns:a16="http://schemas.microsoft.com/office/drawing/2014/main" id="{E2E2B1CA-586E-48A5-9BA7-B6666197CF8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8" name="Line 1978">
          <a:extLst>
            <a:ext uri="{FF2B5EF4-FFF2-40B4-BE49-F238E27FC236}">
              <a16:creationId xmlns:a16="http://schemas.microsoft.com/office/drawing/2014/main" id="{7DAE5D22-31F0-4313-A4B8-94AC271712F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79" name="Line 1979">
          <a:extLst>
            <a:ext uri="{FF2B5EF4-FFF2-40B4-BE49-F238E27FC236}">
              <a16:creationId xmlns:a16="http://schemas.microsoft.com/office/drawing/2014/main" id="{B677AB50-5779-412B-B62E-0709F445EC7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0" name="Line 1980">
          <a:extLst>
            <a:ext uri="{FF2B5EF4-FFF2-40B4-BE49-F238E27FC236}">
              <a16:creationId xmlns:a16="http://schemas.microsoft.com/office/drawing/2014/main" id="{60CEB1F2-5A8D-41FC-9F78-1FE6FA914E1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1" name="Line 1981">
          <a:extLst>
            <a:ext uri="{FF2B5EF4-FFF2-40B4-BE49-F238E27FC236}">
              <a16:creationId xmlns:a16="http://schemas.microsoft.com/office/drawing/2014/main" id="{889BD949-64A3-45C5-B812-6B917BCF804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2" name="Line 1982">
          <a:extLst>
            <a:ext uri="{FF2B5EF4-FFF2-40B4-BE49-F238E27FC236}">
              <a16:creationId xmlns:a16="http://schemas.microsoft.com/office/drawing/2014/main" id="{D2DD1E4A-25D3-4EC7-8A23-87E58BB21D1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3" name="Line 1983">
          <a:extLst>
            <a:ext uri="{FF2B5EF4-FFF2-40B4-BE49-F238E27FC236}">
              <a16:creationId xmlns:a16="http://schemas.microsoft.com/office/drawing/2014/main" id="{4F83B9CB-D48F-4B94-91F6-6AF5E62A30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4" name="Line 1984">
          <a:extLst>
            <a:ext uri="{FF2B5EF4-FFF2-40B4-BE49-F238E27FC236}">
              <a16:creationId xmlns:a16="http://schemas.microsoft.com/office/drawing/2014/main" id="{84142FFF-23CA-4561-BCB2-2B51415C439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5" name="Line 1985">
          <a:extLst>
            <a:ext uri="{FF2B5EF4-FFF2-40B4-BE49-F238E27FC236}">
              <a16:creationId xmlns:a16="http://schemas.microsoft.com/office/drawing/2014/main" id="{30A3AF54-1F2F-488C-B483-6C3381E1D36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6" name="Line 1986">
          <a:extLst>
            <a:ext uri="{FF2B5EF4-FFF2-40B4-BE49-F238E27FC236}">
              <a16:creationId xmlns:a16="http://schemas.microsoft.com/office/drawing/2014/main" id="{2A28459C-F839-4455-AEBD-87DC05A70B3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7" name="Line 1987">
          <a:extLst>
            <a:ext uri="{FF2B5EF4-FFF2-40B4-BE49-F238E27FC236}">
              <a16:creationId xmlns:a16="http://schemas.microsoft.com/office/drawing/2014/main" id="{F55F3211-97B1-4C6F-945F-25C24C8005F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8" name="Line 1988">
          <a:extLst>
            <a:ext uri="{FF2B5EF4-FFF2-40B4-BE49-F238E27FC236}">
              <a16:creationId xmlns:a16="http://schemas.microsoft.com/office/drawing/2014/main" id="{49845483-9862-4662-A259-45A82F36B9D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89" name="Line 1989">
          <a:extLst>
            <a:ext uri="{FF2B5EF4-FFF2-40B4-BE49-F238E27FC236}">
              <a16:creationId xmlns:a16="http://schemas.microsoft.com/office/drawing/2014/main" id="{639726FB-F4DC-4057-A172-DD30D2A88BA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0" name="Line 1990">
          <a:extLst>
            <a:ext uri="{FF2B5EF4-FFF2-40B4-BE49-F238E27FC236}">
              <a16:creationId xmlns:a16="http://schemas.microsoft.com/office/drawing/2014/main" id="{58725ADB-47EE-4D3E-9FC7-977B14C567D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1" name="Line 1991">
          <a:extLst>
            <a:ext uri="{FF2B5EF4-FFF2-40B4-BE49-F238E27FC236}">
              <a16:creationId xmlns:a16="http://schemas.microsoft.com/office/drawing/2014/main" id="{FC21E621-EA3A-4104-83C7-3FDB48D3E6A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2" name="Line 1992">
          <a:extLst>
            <a:ext uri="{FF2B5EF4-FFF2-40B4-BE49-F238E27FC236}">
              <a16:creationId xmlns:a16="http://schemas.microsoft.com/office/drawing/2014/main" id="{4D294A18-0230-4F1F-A37A-0CD793FDB96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3" name="Line 1993">
          <a:extLst>
            <a:ext uri="{FF2B5EF4-FFF2-40B4-BE49-F238E27FC236}">
              <a16:creationId xmlns:a16="http://schemas.microsoft.com/office/drawing/2014/main" id="{AEC5EAF8-366B-4910-BC16-F2B8D683A56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4" name="Line 1994">
          <a:extLst>
            <a:ext uri="{FF2B5EF4-FFF2-40B4-BE49-F238E27FC236}">
              <a16:creationId xmlns:a16="http://schemas.microsoft.com/office/drawing/2014/main" id="{7CF251C2-24B0-4D2E-A72D-CF0AE4A1E25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5" name="Line 1995">
          <a:extLst>
            <a:ext uri="{FF2B5EF4-FFF2-40B4-BE49-F238E27FC236}">
              <a16:creationId xmlns:a16="http://schemas.microsoft.com/office/drawing/2014/main" id="{E9884F87-E654-4774-B33D-DE02D0E3870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6" name="Line 1996">
          <a:extLst>
            <a:ext uri="{FF2B5EF4-FFF2-40B4-BE49-F238E27FC236}">
              <a16:creationId xmlns:a16="http://schemas.microsoft.com/office/drawing/2014/main" id="{AD990E2A-DA3D-439A-81B3-F1164CBF86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7" name="Line 1997">
          <a:extLst>
            <a:ext uri="{FF2B5EF4-FFF2-40B4-BE49-F238E27FC236}">
              <a16:creationId xmlns:a16="http://schemas.microsoft.com/office/drawing/2014/main" id="{E731F997-6FEE-49A9-AE59-9E1CDE31A08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8" name="Line 1998">
          <a:extLst>
            <a:ext uri="{FF2B5EF4-FFF2-40B4-BE49-F238E27FC236}">
              <a16:creationId xmlns:a16="http://schemas.microsoft.com/office/drawing/2014/main" id="{D9D9872F-EA88-46BC-9A54-E970FD7089A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399" name="Line 1999">
          <a:extLst>
            <a:ext uri="{FF2B5EF4-FFF2-40B4-BE49-F238E27FC236}">
              <a16:creationId xmlns:a16="http://schemas.microsoft.com/office/drawing/2014/main" id="{54018AC2-DA48-49E3-988A-B06CF8B94EB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0" name="Line 2000">
          <a:extLst>
            <a:ext uri="{FF2B5EF4-FFF2-40B4-BE49-F238E27FC236}">
              <a16:creationId xmlns:a16="http://schemas.microsoft.com/office/drawing/2014/main" id="{DB73A197-6BC8-448E-9701-1ABEE75BBA6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1" name="Line 2001">
          <a:extLst>
            <a:ext uri="{FF2B5EF4-FFF2-40B4-BE49-F238E27FC236}">
              <a16:creationId xmlns:a16="http://schemas.microsoft.com/office/drawing/2014/main" id="{15A4B4D4-AE6D-4EF9-8F17-3D35E5C8991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2" name="Line 2002">
          <a:extLst>
            <a:ext uri="{FF2B5EF4-FFF2-40B4-BE49-F238E27FC236}">
              <a16:creationId xmlns:a16="http://schemas.microsoft.com/office/drawing/2014/main" id="{D5B10F35-0230-48F0-8C6A-AD174AEB0FF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3" name="Line 2003">
          <a:extLst>
            <a:ext uri="{FF2B5EF4-FFF2-40B4-BE49-F238E27FC236}">
              <a16:creationId xmlns:a16="http://schemas.microsoft.com/office/drawing/2014/main" id="{BA508F81-F8DD-4F94-81B5-BBB7EB7941E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4" name="Line 2004">
          <a:extLst>
            <a:ext uri="{FF2B5EF4-FFF2-40B4-BE49-F238E27FC236}">
              <a16:creationId xmlns:a16="http://schemas.microsoft.com/office/drawing/2014/main" id="{5199FDC5-64E3-419D-8675-52613837CCF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5" name="Line 2005">
          <a:extLst>
            <a:ext uri="{FF2B5EF4-FFF2-40B4-BE49-F238E27FC236}">
              <a16:creationId xmlns:a16="http://schemas.microsoft.com/office/drawing/2014/main" id="{D7F04D6E-A662-4207-BAD6-05DB2A3DB38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6" name="Line 2006">
          <a:extLst>
            <a:ext uri="{FF2B5EF4-FFF2-40B4-BE49-F238E27FC236}">
              <a16:creationId xmlns:a16="http://schemas.microsoft.com/office/drawing/2014/main" id="{AD6C1CE8-C196-479E-B650-6A943C1084F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7" name="Line 2007">
          <a:extLst>
            <a:ext uri="{FF2B5EF4-FFF2-40B4-BE49-F238E27FC236}">
              <a16:creationId xmlns:a16="http://schemas.microsoft.com/office/drawing/2014/main" id="{FD54CE94-FB3A-4129-8F7D-BCD253CA2F4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8" name="Line 2008">
          <a:extLst>
            <a:ext uri="{FF2B5EF4-FFF2-40B4-BE49-F238E27FC236}">
              <a16:creationId xmlns:a16="http://schemas.microsoft.com/office/drawing/2014/main" id="{66397727-2350-474B-99C4-E8735F9D12A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09" name="Line 2009">
          <a:extLst>
            <a:ext uri="{FF2B5EF4-FFF2-40B4-BE49-F238E27FC236}">
              <a16:creationId xmlns:a16="http://schemas.microsoft.com/office/drawing/2014/main" id="{A7EA4236-D6FE-468F-8EA1-3DBC27C035F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0" name="Line 2010">
          <a:extLst>
            <a:ext uri="{FF2B5EF4-FFF2-40B4-BE49-F238E27FC236}">
              <a16:creationId xmlns:a16="http://schemas.microsoft.com/office/drawing/2014/main" id="{5133E33B-77E6-43F2-8BA7-D85240CE8FB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1" name="Line 2011">
          <a:extLst>
            <a:ext uri="{FF2B5EF4-FFF2-40B4-BE49-F238E27FC236}">
              <a16:creationId xmlns:a16="http://schemas.microsoft.com/office/drawing/2014/main" id="{43FB6ABF-5DB7-429C-B70E-52D1C88B32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2" name="Line 2012">
          <a:extLst>
            <a:ext uri="{FF2B5EF4-FFF2-40B4-BE49-F238E27FC236}">
              <a16:creationId xmlns:a16="http://schemas.microsoft.com/office/drawing/2014/main" id="{11865098-215B-4957-AF72-B230F079A28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3" name="Line 2013">
          <a:extLst>
            <a:ext uri="{FF2B5EF4-FFF2-40B4-BE49-F238E27FC236}">
              <a16:creationId xmlns:a16="http://schemas.microsoft.com/office/drawing/2014/main" id="{0B132A0B-C310-4B55-B87F-1A98FB72B0D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4" name="Line 2014">
          <a:extLst>
            <a:ext uri="{FF2B5EF4-FFF2-40B4-BE49-F238E27FC236}">
              <a16:creationId xmlns:a16="http://schemas.microsoft.com/office/drawing/2014/main" id="{397B662E-9ECF-4D42-A4AF-CEF7FD272FB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5" name="Line 2015">
          <a:extLst>
            <a:ext uri="{FF2B5EF4-FFF2-40B4-BE49-F238E27FC236}">
              <a16:creationId xmlns:a16="http://schemas.microsoft.com/office/drawing/2014/main" id="{DC62B036-F62A-40D9-9378-1015387AD8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6" name="Line 2016">
          <a:extLst>
            <a:ext uri="{FF2B5EF4-FFF2-40B4-BE49-F238E27FC236}">
              <a16:creationId xmlns:a16="http://schemas.microsoft.com/office/drawing/2014/main" id="{76133D67-3AEA-4C08-B5E2-FF4DB57E3F6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7" name="Line 2017">
          <a:extLst>
            <a:ext uri="{FF2B5EF4-FFF2-40B4-BE49-F238E27FC236}">
              <a16:creationId xmlns:a16="http://schemas.microsoft.com/office/drawing/2014/main" id="{1A51A958-4AAB-4986-A4D2-B15BE6F81D9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8" name="Line 2018">
          <a:extLst>
            <a:ext uri="{FF2B5EF4-FFF2-40B4-BE49-F238E27FC236}">
              <a16:creationId xmlns:a16="http://schemas.microsoft.com/office/drawing/2014/main" id="{F6F7D38B-0B69-4D51-8645-1780D1CBAF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19" name="Line 2019">
          <a:extLst>
            <a:ext uri="{FF2B5EF4-FFF2-40B4-BE49-F238E27FC236}">
              <a16:creationId xmlns:a16="http://schemas.microsoft.com/office/drawing/2014/main" id="{4EA473EA-B1A4-4B05-A556-3F197DD783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0" name="Line 2020">
          <a:extLst>
            <a:ext uri="{FF2B5EF4-FFF2-40B4-BE49-F238E27FC236}">
              <a16:creationId xmlns:a16="http://schemas.microsoft.com/office/drawing/2014/main" id="{FCC47551-46D0-4074-9687-951F8E193F1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1" name="Line 2021">
          <a:extLst>
            <a:ext uri="{FF2B5EF4-FFF2-40B4-BE49-F238E27FC236}">
              <a16:creationId xmlns:a16="http://schemas.microsoft.com/office/drawing/2014/main" id="{DC9ABFAB-7D08-455F-B6F9-2A8D628559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2" name="Line 2022">
          <a:extLst>
            <a:ext uri="{FF2B5EF4-FFF2-40B4-BE49-F238E27FC236}">
              <a16:creationId xmlns:a16="http://schemas.microsoft.com/office/drawing/2014/main" id="{76BE91AD-CAE2-4952-BFB0-9C46ABBA774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3" name="Line 2023">
          <a:extLst>
            <a:ext uri="{FF2B5EF4-FFF2-40B4-BE49-F238E27FC236}">
              <a16:creationId xmlns:a16="http://schemas.microsoft.com/office/drawing/2014/main" id="{E23FE308-4072-40B9-AFCB-D1B987F53E5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4" name="Line 2024">
          <a:extLst>
            <a:ext uri="{FF2B5EF4-FFF2-40B4-BE49-F238E27FC236}">
              <a16:creationId xmlns:a16="http://schemas.microsoft.com/office/drawing/2014/main" id="{6262F12A-7DDB-4F41-9122-C7CA89998B9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5" name="Line 2025">
          <a:extLst>
            <a:ext uri="{FF2B5EF4-FFF2-40B4-BE49-F238E27FC236}">
              <a16:creationId xmlns:a16="http://schemas.microsoft.com/office/drawing/2014/main" id="{AC95306F-DB4A-478E-9CF4-3D64D7C6B44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6" name="Line 2026">
          <a:extLst>
            <a:ext uri="{FF2B5EF4-FFF2-40B4-BE49-F238E27FC236}">
              <a16:creationId xmlns:a16="http://schemas.microsoft.com/office/drawing/2014/main" id="{12B7D276-D4A5-42C8-823C-62574A97D8B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7" name="Line 2027">
          <a:extLst>
            <a:ext uri="{FF2B5EF4-FFF2-40B4-BE49-F238E27FC236}">
              <a16:creationId xmlns:a16="http://schemas.microsoft.com/office/drawing/2014/main" id="{83354C3C-C3A4-4197-9821-ECCAB279241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8" name="Line 2028">
          <a:extLst>
            <a:ext uri="{FF2B5EF4-FFF2-40B4-BE49-F238E27FC236}">
              <a16:creationId xmlns:a16="http://schemas.microsoft.com/office/drawing/2014/main" id="{B22C1B52-D337-46EE-A69D-24C37570C31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29" name="Line 2029">
          <a:extLst>
            <a:ext uri="{FF2B5EF4-FFF2-40B4-BE49-F238E27FC236}">
              <a16:creationId xmlns:a16="http://schemas.microsoft.com/office/drawing/2014/main" id="{8EE2CAE8-5F63-4E38-8FC4-3B7D664CE2B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0" name="Line 2030">
          <a:extLst>
            <a:ext uri="{FF2B5EF4-FFF2-40B4-BE49-F238E27FC236}">
              <a16:creationId xmlns:a16="http://schemas.microsoft.com/office/drawing/2014/main" id="{24D3E044-E5C7-4D3F-8A4F-98E4461D6C1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1" name="Line 2031">
          <a:extLst>
            <a:ext uri="{FF2B5EF4-FFF2-40B4-BE49-F238E27FC236}">
              <a16:creationId xmlns:a16="http://schemas.microsoft.com/office/drawing/2014/main" id="{C1EFC03B-8682-4984-9FBE-9F585939F08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2" name="Line 2032">
          <a:extLst>
            <a:ext uri="{FF2B5EF4-FFF2-40B4-BE49-F238E27FC236}">
              <a16:creationId xmlns:a16="http://schemas.microsoft.com/office/drawing/2014/main" id="{69D32E94-C387-45C8-8642-97F5D0428A1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3" name="Line 2033">
          <a:extLst>
            <a:ext uri="{FF2B5EF4-FFF2-40B4-BE49-F238E27FC236}">
              <a16:creationId xmlns:a16="http://schemas.microsoft.com/office/drawing/2014/main" id="{C69C7840-BA46-44B2-AD0E-C1741A1CC10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4" name="Line 2034">
          <a:extLst>
            <a:ext uri="{FF2B5EF4-FFF2-40B4-BE49-F238E27FC236}">
              <a16:creationId xmlns:a16="http://schemas.microsoft.com/office/drawing/2014/main" id="{5BB02C83-D14D-4792-A755-508B7F0939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5" name="Line 2035">
          <a:extLst>
            <a:ext uri="{FF2B5EF4-FFF2-40B4-BE49-F238E27FC236}">
              <a16:creationId xmlns:a16="http://schemas.microsoft.com/office/drawing/2014/main" id="{F91C42ED-AB21-4B1D-B5BD-7A302511A7D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6" name="Line 2036">
          <a:extLst>
            <a:ext uri="{FF2B5EF4-FFF2-40B4-BE49-F238E27FC236}">
              <a16:creationId xmlns:a16="http://schemas.microsoft.com/office/drawing/2014/main" id="{AE00A1A6-5B3D-4E05-9599-BC61D90C1C0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7" name="Line 2037">
          <a:extLst>
            <a:ext uri="{FF2B5EF4-FFF2-40B4-BE49-F238E27FC236}">
              <a16:creationId xmlns:a16="http://schemas.microsoft.com/office/drawing/2014/main" id="{0F9D7251-6938-4AB4-9068-EDB58C60C7E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8" name="Line 2038">
          <a:extLst>
            <a:ext uri="{FF2B5EF4-FFF2-40B4-BE49-F238E27FC236}">
              <a16:creationId xmlns:a16="http://schemas.microsoft.com/office/drawing/2014/main" id="{7A1D44A1-9ACA-44F7-A633-FA719A7E167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39" name="Line 2039">
          <a:extLst>
            <a:ext uri="{FF2B5EF4-FFF2-40B4-BE49-F238E27FC236}">
              <a16:creationId xmlns:a16="http://schemas.microsoft.com/office/drawing/2014/main" id="{7B4A27C3-7CDE-49DC-8E61-A9898C2706D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0" name="Line 2040">
          <a:extLst>
            <a:ext uri="{FF2B5EF4-FFF2-40B4-BE49-F238E27FC236}">
              <a16:creationId xmlns:a16="http://schemas.microsoft.com/office/drawing/2014/main" id="{361617A8-9E9A-4980-AE44-318846D56C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1" name="Line 2041">
          <a:extLst>
            <a:ext uri="{FF2B5EF4-FFF2-40B4-BE49-F238E27FC236}">
              <a16:creationId xmlns:a16="http://schemas.microsoft.com/office/drawing/2014/main" id="{6F8BF7BF-D7D9-4B08-855D-982C5453321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2" name="Line 2042">
          <a:extLst>
            <a:ext uri="{FF2B5EF4-FFF2-40B4-BE49-F238E27FC236}">
              <a16:creationId xmlns:a16="http://schemas.microsoft.com/office/drawing/2014/main" id="{1FC077E9-CDA9-41BB-964A-45BF7B92092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3" name="Line 2043">
          <a:extLst>
            <a:ext uri="{FF2B5EF4-FFF2-40B4-BE49-F238E27FC236}">
              <a16:creationId xmlns:a16="http://schemas.microsoft.com/office/drawing/2014/main" id="{7246DD88-55F9-42AD-B84A-012C5A7821B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4" name="Line 2044">
          <a:extLst>
            <a:ext uri="{FF2B5EF4-FFF2-40B4-BE49-F238E27FC236}">
              <a16:creationId xmlns:a16="http://schemas.microsoft.com/office/drawing/2014/main" id="{44CE851B-BC8D-46F8-BF67-0955B54C571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5" name="Line 2045">
          <a:extLst>
            <a:ext uri="{FF2B5EF4-FFF2-40B4-BE49-F238E27FC236}">
              <a16:creationId xmlns:a16="http://schemas.microsoft.com/office/drawing/2014/main" id="{FBCC3434-F6D7-4A69-8D20-777D07039E2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6" name="Line 2046">
          <a:extLst>
            <a:ext uri="{FF2B5EF4-FFF2-40B4-BE49-F238E27FC236}">
              <a16:creationId xmlns:a16="http://schemas.microsoft.com/office/drawing/2014/main" id="{DBDC285E-BF57-4833-A0ED-832D93AC7D3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7" name="Line 2047">
          <a:extLst>
            <a:ext uri="{FF2B5EF4-FFF2-40B4-BE49-F238E27FC236}">
              <a16:creationId xmlns:a16="http://schemas.microsoft.com/office/drawing/2014/main" id="{C3E28F28-5258-4157-8E42-E6C93F6D202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8" name="Line 2048">
          <a:extLst>
            <a:ext uri="{FF2B5EF4-FFF2-40B4-BE49-F238E27FC236}">
              <a16:creationId xmlns:a16="http://schemas.microsoft.com/office/drawing/2014/main" id="{2FBEB9AD-CF62-40A0-9665-8AD865766F2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49" name="Line 2049">
          <a:extLst>
            <a:ext uri="{FF2B5EF4-FFF2-40B4-BE49-F238E27FC236}">
              <a16:creationId xmlns:a16="http://schemas.microsoft.com/office/drawing/2014/main" id="{C502954B-BA18-4822-8B03-0351745C90D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0" name="Line 2050">
          <a:extLst>
            <a:ext uri="{FF2B5EF4-FFF2-40B4-BE49-F238E27FC236}">
              <a16:creationId xmlns:a16="http://schemas.microsoft.com/office/drawing/2014/main" id="{0BFA4F32-C975-4F7D-9345-47C42C0754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1" name="Line 2051">
          <a:extLst>
            <a:ext uri="{FF2B5EF4-FFF2-40B4-BE49-F238E27FC236}">
              <a16:creationId xmlns:a16="http://schemas.microsoft.com/office/drawing/2014/main" id="{F0F230EB-46A2-44A9-90B0-F4920A92A26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2" name="Line 2052">
          <a:extLst>
            <a:ext uri="{FF2B5EF4-FFF2-40B4-BE49-F238E27FC236}">
              <a16:creationId xmlns:a16="http://schemas.microsoft.com/office/drawing/2014/main" id="{298A0578-21AD-41C8-BDA6-012FCD3BAB8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3" name="Line 2053">
          <a:extLst>
            <a:ext uri="{FF2B5EF4-FFF2-40B4-BE49-F238E27FC236}">
              <a16:creationId xmlns:a16="http://schemas.microsoft.com/office/drawing/2014/main" id="{6B7FC201-FDB2-4B6A-9061-AE846FEABAE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4" name="Line 2054">
          <a:extLst>
            <a:ext uri="{FF2B5EF4-FFF2-40B4-BE49-F238E27FC236}">
              <a16:creationId xmlns:a16="http://schemas.microsoft.com/office/drawing/2014/main" id="{F35DF43C-022E-4EBC-912B-E76140A5005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5" name="Line 2055">
          <a:extLst>
            <a:ext uri="{FF2B5EF4-FFF2-40B4-BE49-F238E27FC236}">
              <a16:creationId xmlns:a16="http://schemas.microsoft.com/office/drawing/2014/main" id="{F8A6204D-A63A-48ED-A68B-EDFF6151068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6" name="Line 2056">
          <a:extLst>
            <a:ext uri="{FF2B5EF4-FFF2-40B4-BE49-F238E27FC236}">
              <a16:creationId xmlns:a16="http://schemas.microsoft.com/office/drawing/2014/main" id="{29EFDE02-FADB-4B7F-8150-9EA168B775B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7" name="Line 2057">
          <a:extLst>
            <a:ext uri="{FF2B5EF4-FFF2-40B4-BE49-F238E27FC236}">
              <a16:creationId xmlns:a16="http://schemas.microsoft.com/office/drawing/2014/main" id="{D3AF6876-1422-4C80-8C93-076D479DFD5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8" name="Line 2058">
          <a:extLst>
            <a:ext uri="{FF2B5EF4-FFF2-40B4-BE49-F238E27FC236}">
              <a16:creationId xmlns:a16="http://schemas.microsoft.com/office/drawing/2014/main" id="{CB23666D-FFA6-4ED9-8BEF-DA296859C65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59" name="Line 2059">
          <a:extLst>
            <a:ext uri="{FF2B5EF4-FFF2-40B4-BE49-F238E27FC236}">
              <a16:creationId xmlns:a16="http://schemas.microsoft.com/office/drawing/2014/main" id="{3514184A-575F-4144-BE6F-4FFD3E45659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60" name="Line 2060">
          <a:extLst>
            <a:ext uri="{FF2B5EF4-FFF2-40B4-BE49-F238E27FC236}">
              <a16:creationId xmlns:a16="http://schemas.microsoft.com/office/drawing/2014/main" id="{F6B9269C-A8F3-42A5-B30D-B3797480119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61" name="Line 2061">
          <a:extLst>
            <a:ext uri="{FF2B5EF4-FFF2-40B4-BE49-F238E27FC236}">
              <a16:creationId xmlns:a16="http://schemas.microsoft.com/office/drawing/2014/main" id="{7B4F6BB4-A5FD-49DC-87FA-DFAF0C32694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62" name="Line 2062">
          <a:extLst>
            <a:ext uri="{FF2B5EF4-FFF2-40B4-BE49-F238E27FC236}">
              <a16:creationId xmlns:a16="http://schemas.microsoft.com/office/drawing/2014/main" id="{E13F43B1-CC43-4542-906C-9C72A4CD99D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63" name="Line 2063">
          <a:extLst>
            <a:ext uri="{FF2B5EF4-FFF2-40B4-BE49-F238E27FC236}">
              <a16:creationId xmlns:a16="http://schemas.microsoft.com/office/drawing/2014/main" id="{96A23565-7AC1-4726-8EF0-ADBCF2082C6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5464" name="Line 2064">
          <a:extLst>
            <a:ext uri="{FF2B5EF4-FFF2-40B4-BE49-F238E27FC236}">
              <a16:creationId xmlns:a16="http://schemas.microsoft.com/office/drawing/2014/main" id="{728C3804-C865-4F87-89B0-13BB809B3D1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65" name="Line 2065">
          <a:extLst>
            <a:ext uri="{FF2B5EF4-FFF2-40B4-BE49-F238E27FC236}">
              <a16:creationId xmlns:a16="http://schemas.microsoft.com/office/drawing/2014/main" id="{E9755292-68E0-4303-8DDE-54DF3EB10A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66" name="Line 2066">
          <a:extLst>
            <a:ext uri="{FF2B5EF4-FFF2-40B4-BE49-F238E27FC236}">
              <a16:creationId xmlns:a16="http://schemas.microsoft.com/office/drawing/2014/main" id="{22B3E9B8-26B7-4952-971A-BD32EBD1A29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67" name="Line 2067">
          <a:extLst>
            <a:ext uri="{FF2B5EF4-FFF2-40B4-BE49-F238E27FC236}">
              <a16:creationId xmlns:a16="http://schemas.microsoft.com/office/drawing/2014/main" id="{9B8EF601-FEBF-48AC-BB3B-DBAF19730DD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68" name="Line 2068">
          <a:extLst>
            <a:ext uri="{FF2B5EF4-FFF2-40B4-BE49-F238E27FC236}">
              <a16:creationId xmlns:a16="http://schemas.microsoft.com/office/drawing/2014/main" id="{C9E57630-C5A3-4992-AF59-8EADDA3302E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69" name="Line 2069">
          <a:extLst>
            <a:ext uri="{FF2B5EF4-FFF2-40B4-BE49-F238E27FC236}">
              <a16:creationId xmlns:a16="http://schemas.microsoft.com/office/drawing/2014/main" id="{0DE96AE5-A9D8-45CB-9F26-719DC8BF7EF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0" name="Line 2070">
          <a:extLst>
            <a:ext uri="{FF2B5EF4-FFF2-40B4-BE49-F238E27FC236}">
              <a16:creationId xmlns:a16="http://schemas.microsoft.com/office/drawing/2014/main" id="{4B68F4D3-E8A5-4CCA-A090-59472BBC052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1" name="Line 2071">
          <a:extLst>
            <a:ext uri="{FF2B5EF4-FFF2-40B4-BE49-F238E27FC236}">
              <a16:creationId xmlns:a16="http://schemas.microsoft.com/office/drawing/2014/main" id="{5871E2B3-843A-4752-95FC-47CA1C72991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2" name="Line 2072">
          <a:extLst>
            <a:ext uri="{FF2B5EF4-FFF2-40B4-BE49-F238E27FC236}">
              <a16:creationId xmlns:a16="http://schemas.microsoft.com/office/drawing/2014/main" id="{4FB017DD-EA00-416F-9063-187D18B4C50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3" name="Line 2073">
          <a:extLst>
            <a:ext uri="{FF2B5EF4-FFF2-40B4-BE49-F238E27FC236}">
              <a16:creationId xmlns:a16="http://schemas.microsoft.com/office/drawing/2014/main" id="{C8F8F7BE-EC47-41A1-A9C1-24A0F53ED6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4" name="Line 2074">
          <a:extLst>
            <a:ext uri="{FF2B5EF4-FFF2-40B4-BE49-F238E27FC236}">
              <a16:creationId xmlns:a16="http://schemas.microsoft.com/office/drawing/2014/main" id="{64F43A50-6346-410B-977C-8620746BFFB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5" name="Line 2075">
          <a:extLst>
            <a:ext uri="{FF2B5EF4-FFF2-40B4-BE49-F238E27FC236}">
              <a16:creationId xmlns:a16="http://schemas.microsoft.com/office/drawing/2014/main" id="{C4CD5809-EF24-45A7-B793-1BF4E905EC5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6" name="Line 2076">
          <a:extLst>
            <a:ext uri="{FF2B5EF4-FFF2-40B4-BE49-F238E27FC236}">
              <a16:creationId xmlns:a16="http://schemas.microsoft.com/office/drawing/2014/main" id="{D92BC2B2-41A5-440D-8EA3-36F3CF1C3A6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7" name="Line 2077">
          <a:extLst>
            <a:ext uri="{FF2B5EF4-FFF2-40B4-BE49-F238E27FC236}">
              <a16:creationId xmlns:a16="http://schemas.microsoft.com/office/drawing/2014/main" id="{BD4AC840-6BE0-4750-AAC0-EBBF08A715A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8" name="Line 2078">
          <a:extLst>
            <a:ext uri="{FF2B5EF4-FFF2-40B4-BE49-F238E27FC236}">
              <a16:creationId xmlns:a16="http://schemas.microsoft.com/office/drawing/2014/main" id="{CCEB7DA6-3DC1-4259-B44A-E3D9CA439E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79" name="Line 2079">
          <a:extLst>
            <a:ext uri="{FF2B5EF4-FFF2-40B4-BE49-F238E27FC236}">
              <a16:creationId xmlns:a16="http://schemas.microsoft.com/office/drawing/2014/main" id="{31DCDF44-96C5-4CDE-AC9D-A5C07DB53C8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0" name="Line 2080">
          <a:extLst>
            <a:ext uri="{FF2B5EF4-FFF2-40B4-BE49-F238E27FC236}">
              <a16:creationId xmlns:a16="http://schemas.microsoft.com/office/drawing/2014/main" id="{708788F8-1181-4FB0-B8F9-B4DAA9B232E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1" name="Line 2081">
          <a:extLst>
            <a:ext uri="{FF2B5EF4-FFF2-40B4-BE49-F238E27FC236}">
              <a16:creationId xmlns:a16="http://schemas.microsoft.com/office/drawing/2014/main" id="{7931094C-F5CC-4B19-8FC1-87D61FB23B6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2" name="Line 2082">
          <a:extLst>
            <a:ext uri="{FF2B5EF4-FFF2-40B4-BE49-F238E27FC236}">
              <a16:creationId xmlns:a16="http://schemas.microsoft.com/office/drawing/2014/main" id="{DF38A493-CD48-40E9-9D3A-8D92C4F964F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3" name="Line 2083">
          <a:extLst>
            <a:ext uri="{FF2B5EF4-FFF2-40B4-BE49-F238E27FC236}">
              <a16:creationId xmlns:a16="http://schemas.microsoft.com/office/drawing/2014/main" id="{9432214B-09B8-468C-A0EA-742C92F6B8B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4" name="Line 2084">
          <a:extLst>
            <a:ext uri="{FF2B5EF4-FFF2-40B4-BE49-F238E27FC236}">
              <a16:creationId xmlns:a16="http://schemas.microsoft.com/office/drawing/2014/main" id="{EFBC386F-4EE3-4A44-9A72-6ABF9F7F80B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5" name="Line 2085">
          <a:extLst>
            <a:ext uri="{FF2B5EF4-FFF2-40B4-BE49-F238E27FC236}">
              <a16:creationId xmlns:a16="http://schemas.microsoft.com/office/drawing/2014/main" id="{EBD17E67-140A-463D-A510-E48404F05FA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6" name="Line 2086">
          <a:extLst>
            <a:ext uri="{FF2B5EF4-FFF2-40B4-BE49-F238E27FC236}">
              <a16:creationId xmlns:a16="http://schemas.microsoft.com/office/drawing/2014/main" id="{D6B7730E-E2C4-48B7-BD5D-5C39EEA80B1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7" name="Line 2087">
          <a:extLst>
            <a:ext uri="{FF2B5EF4-FFF2-40B4-BE49-F238E27FC236}">
              <a16:creationId xmlns:a16="http://schemas.microsoft.com/office/drawing/2014/main" id="{D96B1D35-84ED-436F-A6BC-BF43DBF06F8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8" name="Line 2088">
          <a:extLst>
            <a:ext uri="{FF2B5EF4-FFF2-40B4-BE49-F238E27FC236}">
              <a16:creationId xmlns:a16="http://schemas.microsoft.com/office/drawing/2014/main" id="{82C28287-1C6E-4138-92F8-6549F819F7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89" name="Line 2089">
          <a:extLst>
            <a:ext uri="{FF2B5EF4-FFF2-40B4-BE49-F238E27FC236}">
              <a16:creationId xmlns:a16="http://schemas.microsoft.com/office/drawing/2014/main" id="{C80E0847-D293-4B5B-B972-CC3BA048D7A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0" name="Line 2090">
          <a:extLst>
            <a:ext uri="{FF2B5EF4-FFF2-40B4-BE49-F238E27FC236}">
              <a16:creationId xmlns:a16="http://schemas.microsoft.com/office/drawing/2014/main" id="{8CD245C8-A763-45D5-A952-559CA027F8D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1" name="Line 2091">
          <a:extLst>
            <a:ext uri="{FF2B5EF4-FFF2-40B4-BE49-F238E27FC236}">
              <a16:creationId xmlns:a16="http://schemas.microsoft.com/office/drawing/2014/main" id="{01D64A17-639B-48DE-8131-39262F3D7E1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2" name="Line 2092">
          <a:extLst>
            <a:ext uri="{FF2B5EF4-FFF2-40B4-BE49-F238E27FC236}">
              <a16:creationId xmlns:a16="http://schemas.microsoft.com/office/drawing/2014/main" id="{191054B4-0F29-4D35-9215-FFA24AA8EC3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3" name="Line 2093">
          <a:extLst>
            <a:ext uri="{FF2B5EF4-FFF2-40B4-BE49-F238E27FC236}">
              <a16:creationId xmlns:a16="http://schemas.microsoft.com/office/drawing/2014/main" id="{09703164-726F-4E67-B3CC-B8FB2B624A6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4" name="Line 2094">
          <a:extLst>
            <a:ext uri="{FF2B5EF4-FFF2-40B4-BE49-F238E27FC236}">
              <a16:creationId xmlns:a16="http://schemas.microsoft.com/office/drawing/2014/main" id="{886FE061-09E4-4627-9BB1-9A4CEC5A35E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5" name="Line 2095">
          <a:extLst>
            <a:ext uri="{FF2B5EF4-FFF2-40B4-BE49-F238E27FC236}">
              <a16:creationId xmlns:a16="http://schemas.microsoft.com/office/drawing/2014/main" id="{5E22D491-06AD-4B26-B3B9-101ABA55154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6" name="Line 2096">
          <a:extLst>
            <a:ext uri="{FF2B5EF4-FFF2-40B4-BE49-F238E27FC236}">
              <a16:creationId xmlns:a16="http://schemas.microsoft.com/office/drawing/2014/main" id="{2650D01F-88E3-472D-9B72-2D0B7F7F08D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7" name="Line 2097">
          <a:extLst>
            <a:ext uri="{FF2B5EF4-FFF2-40B4-BE49-F238E27FC236}">
              <a16:creationId xmlns:a16="http://schemas.microsoft.com/office/drawing/2014/main" id="{D38512A3-E8CD-4F23-8749-0B3DF897E74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8" name="Line 2098">
          <a:extLst>
            <a:ext uri="{FF2B5EF4-FFF2-40B4-BE49-F238E27FC236}">
              <a16:creationId xmlns:a16="http://schemas.microsoft.com/office/drawing/2014/main" id="{422DD2B8-5C3C-4D0D-ABB9-DD954456405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499" name="Line 2099">
          <a:extLst>
            <a:ext uri="{FF2B5EF4-FFF2-40B4-BE49-F238E27FC236}">
              <a16:creationId xmlns:a16="http://schemas.microsoft.com/office/drawing/2014/main" id="{B3683A02-4CC0-4E58-8FC9-9237E6E0131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0" name="Line 2100">
          <a:extLst>
            <a:ext uri="{FF2B5EF4-FFF2-40B4-BE49-F238E27FC236}">
              <a16:creationId xmlns:a16="http://schemas.microsoft.com/office/drawing/2014/main" id="{892F4113-065D-43A5-A39A-DB6406226A9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1" name="Line 2101">
          <a:extLst>
            <a:ext uri="{FF2B5EF4-FFF2-40B4-BE49-F238E27FC236}">
              <a16:creationId xmlns:a16="http://schemas.microsoft.com/office/drawing/2014/main" id="{4A4C9F4D-E843-4D9A-BDED-9E8FB4649F0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2" name="Line 2102">
          <a:extLst>
            <a:ext uri="{FF2B5EF4-FFF2-40B4-BE49-F238E27FC236}">
              <a16:creationId xmlns:a16="http://schemas.microsoft.com/office/drawing/2014/main" id="{F6FE6326-1BD4-475A-BE08-57EB7B9F853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3" name="Line 2103">
          <a:extLst>
            <a:ext uri="{FF2B5EF4-FFF2-40B4-BE49-F238E27FC236}">
              <a16:creationId xmlns:a16="http://schemas.microsoft.com/office/drawing/2014/main" id="{5CA24CF9-FD9B-4D8F-AC2C-1A3702C793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4" name="Line 2104">
          <a:extLst>
            <a:ext uri="{FF2B5EF4-FFF2-40B4-BE49-F238E27FC236}">
              <a16:creationId xmlns:a16="http://schemas.microsoft.com/office/drawing/2014/main" id="{9571947C-90CC-4C0A-A148-C65F39A6B0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5" name="Line 2105">
          <a:extLst>
            <a:ext uri="{FF2B5EF4-FFF2-40B4-BE49-F238E27FC236}">
              <a16:creationId xmlns:a16="http://schemas.microsoft.com/office/drawing/2014/main" id="{A84AD175-2517-4B44-BF3F-E24B8048C8A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6" name="Line 2106">
          <a:extLst>
            <a:ext uri="{FF2B5EF4-FFF2-40B4-BE49-F238E27FC236}">
              <a16:creationId xmlns:a16="http://schemas.microsoft.com/office/drawing/2014/main" id="{7CE4F3C4-DFCE-4DC6-AE63-BB6B14AEAF5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7" name="Line 2107">
          <a:extLst>
            <a:ext uri="{FF2B5EF4-FFF2-40B4-BE49-F238E27FC236}">
              <a16:creationId xmlns:a16="http://schemas.microsoft.com/office/drawing/2014/main" id="{F87DA808-9207-480D-859C-A63A89EC4D4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8" name="Line 2108">
          <a:extLst>
            <a:ext uri="{FF2B5EF4-FFF2-40B4-BE49-F238E27FC236}">
              <a16:creationId xmlns:a16="http://schemas.microsoft.com/office/drawing/2014/main" id="{93508E82-94A3-418D-A73C-6385D5BEBB0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09" name="Line 2109">
          <a:extLst>
            <a:ext uri="{FF2B5EF4-FFF2-40B4-BE49-F238E27FC236}">
              <a16:creationId xmlns:a16="http://schemas.microsoft.com/office/drawing/2014/main" id="{FBB0B61F-1A56-4E2A-99C9-E8F3428BB74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0" name="Line 2110">
          <a:extLst>
            <a:ext uri="{FF2B5EF4-FFF2-40B4-BE49-F238E27FC236}">
              <a16:creationId xmlns:a16="http://schemas.microsoft.com/office/drawing/2014/main" id="{B18C7FF7-4F77-4ECF-9E3C-3A07BBDDA97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1" name="Line 2111">
          <a:extLst>
            <a:ext uri="{FF2B5EF4-FFF2-40B4-BE49-F238E27FC236}">
              <a16:creationId xmlns:a16="http://schemas.microsoft.com/office/drawing/2014/main" id="{F6ABEA7E-078D-4DE1-82E6-CCB9471A5D5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2" name="Line 2112">
          <a:extLst>
            <a:ext uri="{FF2B5EF4-FFF2-40B4-BE49-F238E27FC236}">
              <a16:creationId xmlns:a16="http://schemas.microsoft.com/office/drawing/2014/main" id="{C0636330-A99F-434B-BD56-BD287B3742C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3" name="Line 2113">
          <a:extLst>
            <a:ext uri="{FF2B5EF4-FFF2-40B4-BE49-F238E27FC236}">
              <a16:creationId xmlns:a16="http://schemas.microsoft.com/office/drawing/2014/main" id="{151C2A93-47E5-4E7E-BB6B-0F17BAE6D5F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4" name="Line 2114">
          <a:extLst>
            <a:ext uri="{FF2B5EF4-FFF2-40B4-BE49-F238E27FC236}">
              <a16:creationId xmlns:a16="http://schemas.microsoft.com/office/drawing/2014/main" id="{30AA056C-B863-4281-98FF-59346AB00B0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5" name="Line 2115">
          <a:extLst>
            <a:ext uri="{FF2B5EF4-FFF2-40B4-BE49-F238E27FC236}">
              <a16:creationId xmlns:a16="http://schemas.microsoft.com/office/drawing/2014/main" id="{DF4DF7F9-38D9-4255-BF61-D2335BEC168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6" name="Line 2116">
          <a:extLst>
            <a:ext uri="{FF2B5EF4-FFF2-40B4-BE49-F238E27FC236}">
              <a16:creationId xmlns:a16="http://schemas.microsoft.com/office/drawing/2014/main" id="{22285CBF-6269-4718-B37A-989516D8C9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7" name="Line 2117">
          <a:extLst>
            <a:ext uri="{FF2B5EF4-FFF2-40B4-BE49-F238E27FC236}">
              <a16:creationId xmlns:a16="http://schemas.microsoft.com/office/drawing/2014/main" id="{8DFE6F4A-FA40-4FE0-9050-B9176D6A25B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8" name="Line 2118">
          <a:extLst>
            <a:ext uri="{FF2B5EF4-FFF2-40B4-BE49-F238E27FC236}">
              <a16:creationId xmlns:a16="http://schemas.microsoft.com/office/drawing/2014/main" id="{6EAE5891-CFF4-4E9D-9EBF-99B1428C5EE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19" name="Line 2119">
          <a:extLst>
            <a:ext uri="{FF2B5EF4-FFF2-40B4-BE49-F238E27FC236}">
              <a16:creationId xmlns:a16="http://schemas.microsoft.com/office/drawing/2014/main" id="{04054808-C8D6-4F42-9E5C-94878EE05B1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0" name="Line 2120">
          <a:extLst>
            <a:ext uri="{FF2B5EF4-FFF2-40B4-BE49-F238E27FC236}">
              <a16:creationId xmlns:a16="http://schemas.microsoft.com/office/drawing/2014/main" id="{A3284465-1FE6-402F-8ED2-BF3537F86EF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1" name="Line 2121">
          <a:extLst>
            <a:ext uri="{FF2B5EF4-FFF2-40B4-BE49-F238E27FC236}">
              <a16:creationId xmlns:a16="http://schemas.microsoft.com/office/drawing/2014/main" id="{A4705B7C-1F59-49AA-9CBD-BBB45B94AEB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2" name="Line 2122">
          <a:extLst>
            <a:ext uri="{FF2B5EF4-FFF2-40B4-BE49-F238E27FC236}">
              <a16:creationId xmlns:a16="http://schemas.microsoft.com/office/drawing/2014/main" id="{16B6CB8C-7927-4308-B7FC-146C5D1A225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3" name="Line 2123">
          <a:extLst>
            <a:ext uri="{FF2B5EF4-FFF2-40B4-BE49-F238E27FC236}">
              <a16:creationId xmlns:a16="http://schemas.microsoft.com/office/drawing/2014/main" id="{370F0224-33EB-4A50-ACA0-EF52DA484A1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4" name="Line 2124">
          <a:extLst>
            <a:ext uri="{FF2B5EF4-FFF2-40B4-BE49-F238E27FC236}">
              <a16:creationId xmlns:a16="http://schemas.microsoft.com/office/drawing/2014/main" id="{82477028-ABB3-4899-A010-961CBB0310F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5" name="Line 2125">
          <a:extLst>
            <a:ext uri="{FF2B5EF4-FFF2-40B4-BE49-F238E27FC236}">
              <a16:creationId xmlns:a16="http://schemas.microsoft.com/office/drawing/2014/main" id="{46D1E1F3-47D5-44CA-ABF8-6EED5B75B6A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6" name="Line 2126">
          <a:extLst>
            <a:ext uri="{FF2B5EF4-FFF2-40B4-BE49-F238E27FC236}">
              <a16:creationId xmlns:a16="http://schemas.microsoft.com/office/drawing/2014/main" id="{912EA3B9-6F95-4365-B3BD-9835598D10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7" name="Line 2127">
          <a:extLst>
            <a:ext uri="{FF2B5EF4-FFF2-40B4-BE49-F238E27FC236}">
              <a16:creationId xmlns:a16="http://schemas.microsoft.com/office/drawing/2014/main" id="{A2491797-51AC-4225-B6E4-6B79514E3E8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8" name="Line 2128">
          <a:extLst>
            <a:ext uri="{FF2B5EF4-FFF2-40B4-BE49-F238E27FC236}">
              <a16:creationId xmlns:a16="http://schemas.microsoft.com/office/drawing/2014/main" id="{BBFF8DAE-0F84-4862-B1E1-E8AB8CFA461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29" name="Line 2129">
          <a:extLst>
            <a:ext uri="{FF2B5EF4-FFF2-40B4-BE49-F238E27FC236}">
              <a16:creationId xmlns:a16="http://schemas.microsoft.com/office/drawing/2014/main" id="{E6FCA096-B832-4432-9FAB-3AE2CF5BF1E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0" name="Line 2130">
          <a:extLst>
            <a:ext uri="{FF2B5EF4-FFF2-40B4-BE49-F238E27FC236}">
              <a16:creationId xmlns:a16="http://schemas.microsoft.com/office/drawing/2014/main" id="{024386E7-3CB2-4E2B-AC9B-A539A223213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1" name="Line 2131">
          <a:extLst>
            <a:ext uri="{FF2B5EF4-FFF2-40B4-BE49-F238E27FC236}">
              <a16:creationId xmlns:a16="http://schemas.microsoft.com/office/drawing/2014/main" id="{B2AE34E7-9D93-431B-9A7F-FF59CEE571C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2" name="Line 2132">
          <a:extLst>
            <a:ext uri="{FF2B5EF4-FFF2-40B4-BE49-F238E27FC236}">
              <a16:creationId xmlns:a16="http://schemas.microsoft.com/office/drawing/2014/main" id="{0CD7E4EA-C1A9-46BA-90AD-B25CA0B81AD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3" name="Line 2133">
          <a:extLst>
            <a:ext uri="{FF2B5EF4-FFF2-40B4-BE49-F238E27FC236}">
              <a16:creationId xmlns:a16="http://schemas.microsoft.com/office/drawing/2014/main" id="{B1350CFA-1989-432B-965D-F2D4A8CCD9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4" name="Line 2134">
          <a:extLst>
            <a:ext uri="{FF2B5EF4-FFF2-40B4-BE49-F238E27FC236}">
              <a16:creationId xmlns:a16="http://schemas.microsoft.com/office/drawing/2014/main" id="{20D4DB5E-82AF-4867-A190-0B9D37CB710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5" name="Line 2135">
          <a:extLst>
            <a:ext uri="{FF2B5EF4-FFF2-40B4-BE49-F238E27FC236}">
              <a16:creationId xmlns:a16="http://schemas.microsoft.com/office/drawing/2014/main" id="{B4286428-33D3-4E1F-AECE-83833EB3FB4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6" name="Line 2136">
          <a:extLst>
            <a:ext uri="{FF2B5EF4-FFF2-40B4-BE49-F238E27FC236}">
              <a16:creationId xmlns:a16="http://schemas.microsoft.com/office/drawing/2014/main" id="{35BCF798-F26D-44B3-8DCA-97E4088B77D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7" name="Line 2137">
          <a:extLst>
            <a:ext uri="{FF2B5EF4-FFF2-40B4-BE49-F238E27FC236}">
              <a16:creationId xmlns:a16="http://schemas.microsoft.com/office/drawing/2014/main" id="{D45F0C48-C129-47BF-99CF-D6130B58BF3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8" name="Line 2138">
          <a:extLst>
            <a:ext uri="{FF2B5EF4-FFF2-40B4-BE49-F238E27FC236}">
              <a16:creationId xmlns:a16="http://schemas.microsoft.com/office/drawing/2014/main" id="{6F4B97C2-C3C5-4E64-870A-1C9F32A8B7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39" name="Line 2139">
          <a:extLst>
            <a:ext uri="{FF2B5EF4-FFF2-40B4-BE49-F238E27FC236}">
              <a16:creationId xmlns:a16="http://schemas.microsoft.com/office/drawing/2014/main" id="{E9A68F0C-F869-45AB-83ED-ED14CD2D6CF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0" name="Line 2140">
          <a:extLst>
            <a:ext uri="{FF2B5EF4-FFF2-40B4-BE49-F238E27FC236}">
              <a16:creationId xmlns:a16="http://schemas.microsoft.com/office/drawing/2014/main" id="{BE9A06E3-53A7-4F30-89C4-C247AFA57A0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1" name="Line 2141">
          <a:extLst>
            <a:ext uri="{FF2B5EF4-FFF2-40B4-BE49-F238E27FC236}">
              <a16:creationId xmlns:a16="http://schemas.microsoft.com/office/drawing/2014/main" id="{AF122BFB-CFAF-42BF-9B87-C73B449D06B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2" name="Line 2142">
          <a:extLst>
            <a:ext uri="{FF2B5EF4-FFF2-40B4-BE49-F238E27FC236}">
              <a16:creationId xmlns:a16="http://schemas.microsoft.com/office/drawing/2014/main" id="{6EFE62E6-DEDE-488B-82D0-E1061EE2223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3" name="Line 2143">
          <a:extLst>
            <a:ext uri="{FF2B5EF4-FFF2-40B4-BE49-F238E27FC236}">
              <a16:creationId xmlns:a16="http://schemas.microsoft.com/office/drawing/2014/main" id="{7CA22023-6F34-454B-BCFE-71EA6D535B3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4" name="Line 2144">
          <a:extLst>
            <a:ext uri="{FF2B5EF4-FFF2-40B4-BE49-F238E27FC236}">
              <a16:creationId xmlns:a16="http://schemas.microsoft.com/office/drawing/2014/main" id="{A7404098-E2D5-4FE6-A273-7B69EB2C4C2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5" name="Line 2145">
          <a:extLst>
            <a:ext uri="{FF2B5EF4-FFF2-40B4-BE49-F238E27FC236}">
              <a16:creationId xmlns:a16="http://schemas.microsoft.com/office/drawing/2014/main" id="{1B4DB668-97EC-4BD3-8B28-A9851F7A54E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6" name="Line 2146">
          <a:extLst>
            <a:ext uri="{FF2B5EF4-FFF2-40B4-BE49-F238E27FC236}">
              <a16:creationId xmlns:a16="http://schemas.microsoft.com/office/drawing/2014/main" id="{B54016A3-A058-44AA-9D04-EB8F61BD96F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7" name="Line 2147">
          <a:extLst>
            <a:ext uri="{FF2B5EF4-FFF2-40B4-BE49-F238E27FC236}">
              <a16:creationId xmlns:a16="http://schemas.microsoft.com/office/drawing/2014/main" id="{B87CF560-9267-4D58-BAC0-C33A2912EC9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8" name="Line 2148">
          <a:extLst>
            <a:ext uri="{FF2B5EF4-FFF2-40B4-BE49-F238E27FC236}">
              <a16:creationId xmlns:a16="http://schemas.microsoft.com/office/drawing/2014/main" id="{858E6DFA-538B-4C93-B863-3A40E67155E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49" name="Line 2149">
          <a:extLst>
            <a:ext uri="{FF2B5EF4-FFF2-40B4-BE49-F238E27FC236}">
              <a16:creationId xmlns:a16="http://schemas.microsoft.com/office/drawing/2014/main" id="{9E0F247E-19FA-4399-B741-03E3D5EC6E7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0" name="Line 2150">
          <a:extLst>
            <a:ext uri="{FF2B5EF4-FFF2-40B4-BE49-F238E27FC236}">
              <a16:creationId xmlns:a16="http://schemas.microsoft.com/office/drawing/2014/main" id="{C1B154A4-4207-4C8F-822C-415BC22EF3D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1" name="Line 2151">
          <a:extLst>
            <a:ext uri="{FF2B5EF4-FFF2-40B4-BE49-F238E27FC236}">
              <a16:creationId xmlns:a16="http://schemas.microsoft.com/office/drawing/2014/main" id="{E0446B51-FA2C-43ED-BCCF-297A3735CC1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2" name="Line 2152">
          <a:extLst>
            <a:ext uri="{FF2B5EF4-FFF2-40B4-BE49-F238E27FC236}">
              <a16:creationId xmlns:a16="http://schemas.microsoft.com/office/drawing/2014/main" id="{77B357B3-0C49-481B-BC67-E248934F682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3" name="Line 2153">
          <a:extLst>
            <a:ext uri="{FF2B5EF4-FFF2-40B4-BE49-F238E27FC236}">
              <a16:creationId xmlns:a16="http://schemas.microsoft.com/office/drawing/2014/main" id="{F2721060-B7FB-4D14-A475-7E6F9CACF02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4" name="Line 2154">
          <a:extLst>
            <a:ext uri="{FF2B5EF4-FFF2-40B4-BE49-F238E27FC236}">
              <a16:creationId xmlns:a16="http://schemas.microsoft.com/office/drawing/2014/main" id="{AE90B4ED-745E-4FE1-8D90-DC9BA042EED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5" name="Line 2155">
          <a:extLst>
            <a:ext uri="{FF2B5EF4-FFF2-40B4-BE49-F238E27FC236}">
              <a16:creationId xmlns:a16="http://schemas.microsoft.com/office/drawing/2014/main" id="{D6D2D930-7732-4341-B767-937A06E80A4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6" name="Line 2156">
          <a:extLst>
            <a:ext uri="{FF2B5EF4-FFF2-40B4-BE49-F238E27FC236}">
              <a16:creationId xmlns:a16="http://schemas.microsoft.com/office/drawing/2014/main" id="{5CB3258A-2C01-47B9-BFE3-32E3497F5DE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7" name="Line 2157">
          <a:extLst>
            <a:ext uri="{FF2B5EF4-FFF2-40B4-BE49-F238E27FC236}">
              <a16:creationId xmlns:a16="http://schemas.microsoft.com/office/drawing/2014/main" id="{573AFBEC-17BB-477F-A066-AD6A6940B3C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8" name="Line 2158">
          <a:extLst>
            <a:ext uri="{FF2B5EF4-FFF2-40B4-BE49-F238E27FC236}">
              <a16:creationId xmlns:a16="http://schemas.microsoft.com/office/drawing/2014/main" id="{64E96276-C9A9-4929-8205-84EAF13F815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59" name="Line 2159">
          <a:extLst>
            <a:ext uri="{FF2B5EF4-FFF2-40B4-BE49-F238E27FC236}">
              <a16:creationId xmlns:a16="http://schemas.microsoft.com/office/drawing/2014/main" id="{2EEA2D97-A8BB-48BD-B3AB-37092953D2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560" name="Line 2160">
          <a:extLst>
            <a:ext uri="{FF2B5EF4-FFF2-40B4-BE49-F238E27FC236}">
              <a16:creationId xmlns:a16="http://schemas.microsoft.com/office/drawing/2014/main" id="{7870C538-1AA4-4FEA-A760-AFE851D21D4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561" name="Line 2161">
          <a:extLst>
            <a:ext uri="{FF2B5EF4-FFF2-40B4-BE49-F238E27FC236}">
              <a16:creationId xmlns:a16="http://schemas.microsoft.com/office/drawing/2014/main" id="{4EA4671D-F7F7-4E22-95CC-322F319231F4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562" name="Line 2162">
          <a:extLst>
            <a:ext uri="{FF2B5EF4-FFF2-40B4-BE49-F238E27FC236}">
              <a16:creationId xmlns:a16="http://schemas.microsoft.com/office/drawing/2014/main" id="{A41E6476-0AFB-4BA2-AC95-0558950933E1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563" name="Line 2163">
          <a:extLst>
            <a:ext uri="{FF2B5EF4-FFF2-40B4-BE49-F238E27FC236}">
              <a16:creationId xmlns:a16="http://schemas.microsoft.com/office/drawing/2014/main" id="{2C942F3F-5B53-4431-A726-F4655A8C9558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564" name="Line 2164">
          <a:extLst>
            <a:ext uri="{FF2B5EF4-FFF2-40B4-BE49-F238E27FC236}">
              <a16:creationId xmlns:a16="http://schemas.microsoft.com/office/drawing/2014/main" id="{345547EE-1DC6-4B8E-8820-60F6BD8F1237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65" name="Line 2165">
          <a:extLst>
            <a:ext uri="{FF2B5EF4-FFF2-40B4-BE49-F238E27FC236}">
              <a16:creationId xmlns:a16="http://schemas.microsoft.com/office/drawing/2014/main" id="{8EC9BF19-0BB8-4156-9AA0-51532A47EF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66" name="Line 2166">
          <a:extLst>
            <a:ext uri="{FF2B5EF4-FFF2-40B4-BE49-F238E27FC236}">
              <a16:creationId xmlns:a16="http://schemas.microsoft.com/office/drawing/2014/main" id="{96B976C5-CC79-47A9-B806-86C53286EB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67" name="Line 2167">
          <a:extLst>
            <a:ext uri="{FF2B5EF4-FFF2-40B4-BE49-F238E27FC236}">
              <a16:creationId xmlns:a16="http://schemas.microsoft.com/office/drawing/2014/main" id="{289C97DD-2950-4426-B906-08E79E0E8F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68" name="Line 2168">
          <a:extLst>
            <a:ext uri="{FF2B5EF4-FFF2-40B4-BE49-F238E27FC236}">
              <a16:creationId xmlns:a16="http://schemas.microsoft.com/office/drawing/2014/main" id="{91D6BBC9-F6B3-4711-91AA-A586DE30C04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69" name="Line 2169">
          <a:extLst>
            <a:ext uri="{FF2B5EF4-FFF2-40B4-BE49-F238E27FC236}">
              <a16:creationId xmlns:a16="http://schemas.microsoft.com/office/drawing/2014/main" id="{A772A7E5-E808-4A0B-B4D0-3F9DC85869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0" name="Line 2170">
          <a:extLst>
            <a:ext uri="{FF2B5EF4-FFF2-40B4-BE49-F238E27FC236}">
              <a16:creationId xmlns:a16="http://schemas.microsoft.com/office/drawing/2014/main" id="{3AD013A8-9667-4B08-A28C-C636E27822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1" name="Line 2171">
          <a:extLst>
            <a:ext uri="{FF2B5EF4-FFF2-40B4-BE49-F238E27FC236}">
              <a16:creationId xmlns:a16="http://schemas.microsoft.com/office/drawing/2014/main" id="{18C8ADF8-030C-426C-8EF4-DE2CDAE115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2" name="Line 2172">
          <a:extLst>
            <a:ext uri="{FF2B5EF4-FFF2-40B4-BE49-F238E27FC236}">
              <a16:creationId xmlns:a16="http://schemas.microsoft.com/office/drawing/2014/main" id="{0DB22419-00F5-4DF7-86F4-83A08607B1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3" name="Line 2173">
          <a:extLst>
            <a:ext uri="{FF2B5EF4-FFF2-40B4-BE49-F238E27FC236}">
              <a16:creationId xmlns:a16="http://schemas.microsoft.com/office/drawing/2014/main" id="{072E5910-F2FB-4BC7-A290-0161053A66B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4" name="Line 2174">
          <a:extLst>
            <a:ext uri="{FF2B5EF4-FFF2-40B4-BE49-F238E27FC236}">
              <a16:creationId xmlns:a16="http://schemas.microsoft.com/office/drawing/2014/main" id="{73C7DF37-761F-45B3-9976-DB10DC0D93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5" name="Line 2175">
          <a:extLst>
            <a:ext uri="{FF2B5EF4-FFF2-40B4-BE49-F238E27FC236}">
              <a16:creationId xmlns:a16="http://schemas.microsoft.com/office/drawing/2014/main" id="{3BFAF011-C09C-4238-BECC-5E87526A1C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6" name="Line 2176">
          <a:extLst>
            <a:ext uri="{FF2B5EF4-FFF2-40B4-BE49-F238E27FC236}">
              <a16:creationId xmlns:a16="http://schemas.microsoft.com/office/drawing/2014/main" id="{DAC6FCAA-53A6-4861-AC0B-81B5E67B0E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7" name="Line 2177">
          <a:extLst>
            <a:ext uri="{FF2B5EF4-FFF2-40B4-BE49-F238E27FC236}">
              <a16:creationId xmlns:a16="http://schemas.microsoft.com/office/drawing/2014/main" id="{9A000598-79D0-4118-957F-5CFDC4F3AF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8" name="Line 2178">
          <a:extLst>
            <a:ext uri="{FF2B5EF4-FFF2-40B4-BE49-F238E27FC236}">
              <a16:creationId xmlns:a16="http://schemas.microsoft.com/office/drawing/2014/main" id="{E2C0EA4C-279F-4C25-9E31-BF077027EC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79" name="Line 2179">
          <a:extLst>
            <a:ext uri="{FF2B5EF4-FFF2-40B4-BE49-F238E27FC236}">
              <a16:creationId xmlns:a16="http://schemas.microsoft.com/office/drawing/2014/main" id="{656E25C3-070F-48FE-B75A-103AB84184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0" name="Line 2180">
          <a:extLst>
            <a:ext uri="{FF2B5EF4-FFF2-40B4-BE49-F238E27FC236}">
              <a16:creationId xmlns:a16="http://schemas.microsoft.com/office/drawing/2014/main" id="{07C7C6E6-4E5E-4A74-9525-743758803E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1" name="Line 2181">
          <a:extLst>
            <a:ext uri="{FF2B5EF4-FFF2-40B4-BE49-F238E27FC236}">
              <a16:creationId xmlns:a16="http://schemas.microsoft.com/office/drawing/2014/main" id="{55CCF276-CF7F-4941-B069-175B97DDF5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2" name="Line 2182">
          <a:extLst>
            <a:ext uri="{FF2B5EF4-FFF2-40B4-BE49-F238E27FC236}">
              <a16:creationId xmlns:a16="http://schemas.microsoft.com/office/drawing/2014/main" id="{CA5F2DB5-5173-4967-A536-2E3D4BC2124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3" name="Line 2183">
          <a:extLst>
            <a:ext uri="{FF2B5EF4-FFF2-40B4-BE49-F238E27FC236}">
              <a16:creationId xmlns:a16="http://schemas.microsoft.com/office/drawing/2014/main" id="{3087EECC-CDA2-42FE-9A61-B8EB2695FE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4" name="Line 2184">
          <a:extLst>
            <a:ext uri="{FF2B5EF4-FFF2-40B4-BE49-F238E27FC236}">
              <a16:creationId xmlns:a16="http://schemas.microsoft.com/office/drawing/2014/main" id="{BA17F5E8-433E-427A-97A2-70C5F246ACF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5" name="Line 2185">
          <a:extLst>
            <a:ext uri="{FF2B5EF4-FFF2-40B4-BE49-F238E27FC236}">
              <a16:creationId xmlns:a16="http://schemas.microsoft.com/office/drawing/2014/main" id="{B4520A61-71FD-414C-A28D-3413EFAE13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6" name="Line 2186">
          <a:extLst>
            <a:ext uri="{FF2B5EF4-FFF2-40B4-BE49-F238E27FC236}">
              <a16:creationId xmlns:a16="http://schemas.microsoft.com/office/drawing/2014/main" id="{860C4A2C-728E-458B-8655-5C48E5DE629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7" name="Line 2187">
          <a:extLst>
            <a:ext uri="{FF2B5EF4-FFF2-40B4-BE49-F238E27FC236}">
              <a16:creationId xmlns:a16="http://schemas.microsoft.com/office/drawing/2014/main" id="{70BBD37F-1CD6-497F-A978-C40B1ADEAC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8" name="Line 2188">
          <a:extLst>
            <a:ext uri="{FF2B5EF4-FFF2-40B4-BE49-F238E27FC236}">
              <a16:creationId xmlns:a16="http://schemas.microsoft.com/office/drawing/2014/main" id="{2D1A1367-42B7-4065-A86F-404762802E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89" name="Line 2189">
          <a:extLst>
            <a:ext uri="{FF2B5EF4-FFF2-40B4-BE49-F238E27FC236}">
              <a16:creationId xmlns:a16="http://schemas.microsoft.com/office/drawing/2014/main" id="{5CE50AA8-FFC4-4158-92DA-0C2209963CC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0" name="Line 2190">
          <a:extLst>
            <a:ext uri="{FF2B5EF4-FFF2-40B4-BE49-F238E27FC236}">
              <a16:creationId xmlns:a16="http://schemas.microsoft.com/office/drawing/2014/main" id="{38F705D5-A614-4B3B-B56E-FB12C17C42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1" name="Line 2191">
          <a:extLst>
            <a:ext uri="{FF2B5EF4-FFF2-40B4-BE49-F238E27FC236}">
              <a16:creationId xmlns:a16="http://schemas.microsoft.com/office/drawing/2014/main" id="{D7B93586-4D86-49D2-8E07-5B62B033D9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2" name="Line 2192">
          <a:extLst>
            <a:ext uri="{FF2B5EF4-FFF2-40B4-BE49-F238E27FC236}">
              <a16:creationId xmlns:a16="http://schemas.microsoft.com/office/drawing/2014/main" id="{ABBCCDA2-0C4A-4725-A235-AA0DF509E5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3" name="Line 2193">
          <a:extLst>
            <a:ext uri="{FF2B5EF4-FFF2-40B4-BE49-F238E27FC236}">
              <a16:creationId xmlns:a16="http://schemas.microsoft.com/office/drawing/2014/main" id="{6390508B-77AE-4739-895C-CC3A017FAC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4" name="Line 2194">
          <a:extLst>
            <a:ext uri="{FF2B5EF4-FFF2-40B4-BE49-F238E27FC236}">
              <a16:creationId xmlns:a16="http://schemas.microsoft.com/office/drawing/2014/main" id="{A504C396-5229-4A7B-BCD4-9DA74A53F1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5" name="Line 2195">
          <a:extLst>
            <a:ext uri="{FF2B5EF4-FFF2-40B4-BE49-F238E27FC236}">
              <a16:creationId xmlns:a16="http://schemas.microsoft.com/office/drawing/2014/main" id="{6F6FFDAF-CD94-433D-85C3-82D0AE8DFF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6" name="Line 2196">
          <a:extLst>
            <a:ext uri="{FF2B5EF4-FFF2-40B4-BE49-F238E27FC236}">
              <a16:creationId xmlns:a16="http://schemas.microsoft.com/office/drawing/2014/main" id="{030E5BB8-E60F-41AC-BF2D-66E4411034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7" name="Line 2197">
          <a:extLst>
            <a:ext uri="{FF2B5EF4-FFF2-40B4-BE49-F238E27FC236}">
              <a16:creationId xmlns:a16="http://schemas.microsoft.com/office/drawing/2014/main" id="{2F6DD387-F205-46E7-94DF-47F629E2DC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8" name="Line 2198">
          <a:extLst>
            <a:ext uri="{FF2B5EF4-FFF2-40B4-BE49-F238E27FC236}">
              <a16:creationId xmlns:a16="http://schemas.microsoft.com/office/drawing/2014/main" id="{1195B19B-01D4-4F9F-B0F6-488684EF2C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599" name="Line 2199">
          <a:extLst>
            <a:ext uri="{FF2B5EF4-FFF2-40B4-BE49-F238E27FC236}">
              <a16:creationId xmlns:a16="http://schemas.microsoft.com/office/drawing/2014/main" id="{C37CCE22-0C80-493E-91AE-ABC07CEEC9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0" name="Line 2200">
          <a:extLst>
            <a:ext uri="{FF2B5EF4-FFF2-40B4-BE49-F238E27FC236}">
              <a16:creationId xmlns:a16="http://schemas.microsoft.com/office/drawing/2014/main" id="{11927802-B450-45D7-BEE9-7D89A22A75C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1" name="Line 2201">
          <a:extLst>
            <a:ext uri="{FF2B5EF4-FFF2-40B4-BE49-F238E27FC236}">
              <a16:creationId xmlns:a16="http://schemas.microsoft.com/office/drawing/2014/main" id="{2418FAA8-D669-4843-90DB-30F65A7E7E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2" name="Line 2202">
          <a:extLst>
            <a:ext uri="{FF2B5EF4-FFF2-40B4-BE49-F238E27FC236}">
              <a16:creationId xmlns:a16="http://schemas.microsoft.com/office/drawing/2014/main" id="{1354DF1B-190B-40E1-B853-25CCA5945B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3" name="Line 2203">
          <a:extLst>
            <a:ext uri="{FF2B5EF4-FFF2-40B4-BE49-F238E27FC236}">
              <a16:creationId xmlns:a16="http://schemas.microsoft.com/office/drawing/2014/main" id="{CB324280-1C8F-45C8-A5C8-670319E29D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4" name="Line 2204">
          <a:extLst>
            <a:ext uri="{FF2B5EF4-FFF2-40B4-BE49-F238E27FC236}">
              <a16:creationId xmlns:a16="http://schemas.microsoft.com/office/drawing/2014/main" id="{8BE41292-5DDA-4C74-B1BD-2CD3858685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5" name="Line 2205">
          <a:extLst>
            <a:ext uri="{FF2B5EF4-FFF2-40B4-BE49-F238E27FC236}">
              <a16:creationId xmlns:a16="http://schemas.microsoft.com/office/drawing/2014/main" id="{3CDBBB3E-6FC6-4534-9B91-BC13FE7674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6" name="Line 2206">
          <a:extLst>
            <a:ext uri="{FF2B5EF4-FFF2-40B4-BE49-F238E27FC236}">
              <a16:creationId xmlns:a16="http://schemas.microsoft.com/office/drawing/2014/main" id="{BCF01472-7E92-4331-B125-02D1E4C64F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7" name="Line 2207">
          <a:extLst>
            <a:ext uri="{FF2B5EF4-FFF2-40B4-BE49-F238E27FC236}">
              <a16:creationId xmlns:a16="http://schemas.microsoft.com/office/drawing/2014/main" id="{5B49886B-66DC-40A8-A7E8-0CD46FC1EF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8" name="Line 2208">
          <a:extLst>
            <a:ext uri="{FF2B5EF4-FFF2-40B4-BE49-F238E27FC236}">
              <a16:creationId xmlns:a16="http://schemas.microsoft.com/office/drawing/2014/main" id="{539E86DD-C7EE-474A-AF06-57FD4D168D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09" name="Line 2209">
          <a:extLst>
            <a:ext uri="{FF2B5EF4-FFF2-40B4-BE49-F238E27FC236}">
              <a16:creationId xmlns:a16="http://schemas.microsoft.com/office/drawing/2014/main" id="{21D20EDB-90FA-4021-953D-C9DAD4446A0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0" name="Line 2210">
          <a:extLst>
            <a:ext uri="{FF2B5EF4-FFF2-40B4-BE49-F238E27FC236}">
              <a16:creationId xmlns:a16="http://schemas.microsoft.com/office/drawing/2014/main" id="{E2F97327-0B72-43E9-8283-FB07D140F7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1" name="Line 2211">
          <a:extLst>
            <a:ext uri="{FF2B5EF4-FFF2-40B4-BE49-F238E27FC236}">
              <a16:creationId xmlns:a16="http://schemas.microsoft.com/office/drawing/2014/main" id="{A851F304-0669-461F-9FF2-D4DAA5027E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2" name="Line 2212">
          <a:extLst>
            <a:ext uri="{FF2B5EF4-FFF2-40B4-BE49-F238E27FC236}">
              <a16:creationId xmlns:a16="http://schemas.microsoft.com/office/drawing/2014/main" id="{0F91D8B3-04F0-43C8-8712-3F16308B37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3" name="Line 2213">
          <a:extLst>
            <a:ext uri="{FF2B5EF4-FFF2-40B4-BE49-F238E27FC236}">
              <a16:creationId xmlns:a16="http://schemas.microsoft.com/office/drawing/2014/main" id="{82AB3808-B70B-4DDD-9390-8DB43A3264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4" name="Line 2214">
          <a:extLst>
            <a:ext uri="{FF2B5EF4-FFF2-40B4-BE49-F238E27FC236}">
              <a16:creationId xmlns:a16="http://schemas.microsoft.com/office/drawing/2014/main" id="{91E71B84-925F-445D-ACD2-6C541E08AC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5" name="Line 2215">
          <a:extLst>
            <a:ext uri="{FF2B5EF4-FFF2-40B4-BE49-F238E27FC236}">
              <a16:creationId xmlns:a16="http://schemas.microsoft.com/office/drawing/2014/main" id="{B1635BE2-E793-4F25-8907-E589EC10DF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6" name="Line 2216">
          <a:extLst>
            <a:ext uri="{FF2B5EF4-FFF2-40B4-BE49-F238E27FC236}">
              <a16:creationId xmlns:a16="http://schemas.microsoft.com/office/drawing/2014/main" id="{35909FA5-322A-4ED7-A67B-701CD7CF024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7" name="Line 2217">
          <a:extLst>
            <a:ext uri="{FF2B5EF4-FFF2-40B4-BE49-F238E27FC236}">
              <a16:creationId xmlns:a16="http://schemas.microsoft.com/office/drawing/2014/main" id="{11D9EA86-4E51-425B-A0DD-1861D83CD3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8" name="Line 2218">
          <a:extLst>
            <a:ext uri="{FF2B5EF4-FFF2-40B4-BE49-F238E27FC236}">
              <a16:creationId xmlns:a16="http://schemas.microsoft.com/office/drawing/2014/main" id="{52884E39-9018-42C3-9F19-C8A6C390B6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19" name="Line 2219">
          <a:extLst>
            <a:ext uri="{FF2B5EF4-FFF2-40B4-BE49-F238E27FC236}">
              <a16:creationId xmlns:a16="http://schemas.microsoft.com/office/drawing/2014/main" id="{76BC4237-74C4-42B1-A57B-09D19C7276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0" name="Line 2220">
          <a:extLst>
            <a:ext uri="{FF2B5EF4-FFF2-40B4-BE49-F238E27FC236}">
              <a16:creationId xmlns:a16="http://schemas.microsoft.com/office/drawing/2014/main" id="{49C16A86-916E-4BB7-B11E-E0552451D4B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1" name="Line 2221">
          <a:extLst>
            <a:ext uri="{FF2B5EF4-FFF2-40B4-BE49-F238E27FC236}">
              <a16:creationId xmlns:a16="http://schemas.microsoft.com/office/drawing/2014/main" id="{0F72B734-B9A9-429B-BD66-FE3026DE13B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2" name="Line 2222">
          <a:extLst>
            <a:ext uri="{FF2B5EF4-FFF2-40B4-BE49-F238E27FC236}">
              <a16:creationId xmlns:a16="http://schemas.microsoft.com/office/drawing/2014/main" id="{DCDB0D2E-704C-4CD5-8411-EB37C8FB76B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3" name="Line 2223">
          <a:extLst>
            <a:ext uri="{FF2B5EF4-FFF2-40B4-BE49-F238E27FC236}">
              <a16:creationId xmlns:a16="http://schemas.microsoft.com/office/drawing/2014/main" id="{003AA476-784E-4E20-8BCD-ACCF1FD272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4" name="Line 2224">
          <a:extLst>
            <a:ext uri="{FF2B5EF4-FFF2-40B4-BE49-F238E27FC236}">
              <a16:creationId xmlns:a16="http://schemas.microsoft.com/office/drawing/2014/main" id="{23116034-3275-443D-A4BA-3784E55A01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5" name="Line 2225">
          <a:extLst>
            <a:ext uri="{FF2B5EF4-FFF2-40B4-BE49-F238E27FC236}">
              <a16:creationId xmlns:a16="http://schemas.microsoft.com/office/drawing/2014/main" id="{1DFE4E2B-C8FD-457A-A443-3E71130ACB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6" name="Line 2226">
          <a:extLst>
            <a:ext uri="{FF2B5EF4-FFF2-40B4-BE49-F238E27FC236}">
              <a16:creationId xmlns:a16="http://schemas.microsoft.com/office/drawing/2014/main" id="{6FD74C43-FB7D-4380-95C9-68A1E402A68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7" name="Line 2227">
          <a:extLst>
            <a:ext uri="{FF2B5EF4-FFF2-40B4-BE49-F238E27FC236}">
              <a16:creationId xmlns:a16="http://schemas.microsoft.com/office/drawing/2014/main" id="{F38A9FC3-5A47-4128-AEB0-47C051A93F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8" name="Line 2228">
          <a:extLst>
            <a:ext uri="{FF2B5EF4-FFF2-40B4-BE49-F238E27FC236}">
              <a16:creationId xmlns:a16="http://schemas.microsoft.com/office/drawing/2014/main" id="{6406D69F-B544-42D5-BB5D-84800D701D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29" name="Line 2229">
          <a:extLst>
            <a:ext uri="{FF2B5EF4-FFF2-40B4-BE49-F238E27FC236}">
              <a16:creationId xmlns:a16="http://schemas.microsoft.com/office/drawing/2014/main" id="{F4C88B2D-88E5-4489-BBAD-505710332E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0" name="Line 2230">
          <a:extLst>
            <a:ext uri="{FF2B5EF4-FFF2-40B4-BE49-F238E27FC236}">
              <a16:creationId xmlns:a16="http://schemas.microsoft.com/office/drawing/2014/main" id="{DFC82148-3B9A-4211-8377-45BCA66FB92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1" name="Line 2231">
          <a:extLst>
            <a:ext uri="{FF2B5EF4-FFF2-40B4-BE49-F238E27FC236}">
              <a16:creationId xmlns:a16="http://schemas.microsoft.com/office/drawing/2014/main" id="{E9F92F79-620C-4379-9E67-34E0DED93F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2" name="Line 2232">
          <a:extLst>
            <a:ext uri="{FF2B5EF4-FFF2-40B4-BE49-F238E27FC236}">
              <a16:creationId xmlns:a16="http://schemas.microsoft.com/office/drawing/2014/main" id="{7F49589B-1DE1-4734-A8FD-77AEF1B188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3" name="Line 2233">
          <a:extLst>
            <a:ext uri="{FF2B5EF4-FFF2-40B4-BE49-F238E27FC236}">
              <a16:creationId xmlns:a16="http://schemas.microsoft.com/office/drawing/2014/main" id="{77DF5613-6761-46D2-B9E8-02061C8D45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4" name="Line 2234">
          <a:extLst>
            <a:ext uri="{FF2B5EF4-FFF2-40B4-BE49-F238E27FC236}">
              <a16:creationId xmlns:a16="http://schemas.microsoft.com/office/drawing/2014/main" id="{56594B28-F94D-45DB-A305-3F74ACABE3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5" name="Line 2235">
          <a:extLst>
            <a:ext uri="{FF2B5EF4-FFF2-40B4-BE49-F238E27FC236}">
              <a16:creationId xmlns:a16="http://schemas.microsoft.com/office/drawing/2014/main" id="{A41A661E-52CB-4E66-810C-6D7985EFF2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6" name="Line 2236">
          <a:extLst>
            <a:ext uri="{FF2B5EF4-FFF2-40B4-BE49-F238E27FC236}">
              <a16:creationId xmlns:a16="http://schemas.microsoft.com/office/drawing/2014/main" id="{B7B4BEC8-3DC9-4578-B5A9-FDE7199FE7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7" name="Line 2237">
          <a:extLst>
            <a:ext uri="{FF2B5EF4-FFF2-40B4-BE49-F238E27FC236}">
              <a16:creationId xmlns:a16="http://schemas.microsoft.com/office/drawing/2014/main" id="{D50026D0-DBE5-4D5A-BA73-893884CCFB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8" name="Line 2238">
          <a:extLst>
            <a:ext uri="{FF2B5EF4-FFF2-40B4-BE49-F238E27FC236}">
              <a16:creationId xmlns:a16="http://schemas.microsoft.com/office/drawing/2014/main" id="{C3190345-4880-4306-B5DD-D379F92AF0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39" name="Line 2239">
          <a:extLst>
            <a:ext uri="{FF2B5EF4-FFF2-40B4-BE49-F238E27FC236}">
              <a16:creationId xmlns:a16="http://schemas.microsoft.com/office/drawing/2014/main" id="{68EC124C-F78E-4B73-A1BB-DB0D457BBE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0" name="Line 2240">
          <a:extLst>
            <a:ext uri="{FF2B5EF4-FFF2-40B4-BE49-F238E27FC236}">
              <a16:creationId xmlns:a16="http://schemas.microsoft.com/office/drawing/2014/main" id="{019D7751-AD05-44E9-97B1-56BA056CC6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1" name="Line 2241">
          <a:extLst>
            <a:ext uri="{FF2B5EF4-FFF2-40B4-BE49-F238E27FC236}">
              <a16:creationId xmlns:a16="http://schemas.microsoft.com/office/drawing/2014/main" id="{5F907CCC-D5FC-4FE2-ABCE-3A068BDE08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2" name="Line 2242">
          <a:extLst>
            <a:ext uri="{FF2B5EF4-FFF2-40B4-BE49-F238E27FC236}">
              <a16:creationId xmlns:a16="http://schemas.microsoft.com/office/drawing/2014/main" id="{5D358B05-ACE6-4F16-92AB-61984D7E41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3" name="Line 2243">
          <a:extLst>
            <a:ext uri="{FF2B5EF4-FFF2-40B4-BE49-F238E27FC236}">
              <a16:creationId xmlns:a16="http://schemas.microsoft.com/office/drawing/2014/main" id="{FF9E3055-5206-4D36-9E4D-640B8B82CC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4" name="Line 2244">
          <a:extLst>
            <a:ext uri="{FF2B5EF4-FFF2-40B4-BE49-F238E27FC236}">
              <a16:creationId xmlns:a16="http://schemas.microsoft.com/office/drawing/2014/main" id="{71DFC31D-096F-4B02-B098-AC0E1D60AD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5" name="Line 2245">
          <a:extLst>
            <a:ext uri="{FF2B5EF4-FFF2-40B4-BE49-F238E27FC236}">
              <a16:creationId xmlns:a16="http://schemas.microsoft.com/office/drawing/2014/main" id="{6E78D653-BB15-4119-9F0E-ADE56CAE54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6" name="Line 2246">
          <a:extLst>
            <a:ext uri="{FF2B5EF4-FFF2-40B4-BE49-F238E27FC236}">
              <a16:creationId xmlns:a16="http://schemas.microsoft.com/office/drawing/2014/main" id="{C29360D9-64D1-4A25-A781-669945FD4A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7" name="Line 2247">
          <a:extLst>
            <a:ext uri="{FF2B5EF4-FFF2-40B4-BE49-F238E27FC236}">
              <a16:creationId xmlns:a16="http://schemas.microsoft.com/office/drawing/2014/main" id="{E6151548-BCDE-4B61-AEC1-B414FCEEAF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8" name="Line 2248">
          <a:extLst>
            <a:ext uri="{FF2B5EF4-FFF2-40B4-BE49-F238E27FC236}">
              <a16:creationId xmlns:a16="http://schemas.microsoft.com/office/drawing/2014/main" id="{0ACDEAC9-1B9E-44F7-991D-53AF296524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49" name="Line 2249">
          <a:extLst>
            <a:ext uri="{FF2B5EF4-FFF2-40B4-BE49-F238E27FC236}">
              <a16:creationId xmlns:a16="http://schemas.microsoft.com/office/drawing/2014/main" id="{4050D877-9F69-4878-9254-CBB33DDA8F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0" name="Line 2250">
          <a:extLst>
            <a:ext uri="{FF2B5EF4-FFF2-40B4-BE49-F238E27FC236}">
              <a16:creationId xmlns:a16="http://schemas.microsoft.com/office/drawing/2014/main" id="{3FC02DCF-56FF-4EB2-9533-6FF77AC9A9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1" name="Line 2251">
          <a:extLst>
            <a:ext uri="{FF2B5EF4-FFF2-40B4-BE49-F238E27FC236}">
              <a16:creationId xmlns:a16="http://schemas.microsoft.com/office/drawing/2014/main" id="{ADE655BD-E123-4CD0-A18B-1C831989686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2" name="Line 2252">
          <a:extLst>
            <a:ext uri="{FF2B5EF4-FFF2-40B4-BE49-F238E27FC236}">
              <a16:creationId xmlns:a16="http://schemas.microsoft.com/office/drawing/2014/main" id="{03B84E85-76D0-44BF-B0D1-A6B92C8D16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3" name="Line 2253">
          <a:extLst>
            <a:ext uri="{FF2B5EF4-FFF2-40B4-BE49-F238E27FC236}">
              <a16:creationId xmlns:a16="http://schemas.microsoft.com/office/drawing/2014/main" id="{E4B2EC2D-450D-4A7C-AB08-E189E753A1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4" name="Line 2254">
          <a:extLst>
            <a:ext uri="{FF2B5EF4-FFF2-40B4-BE49-F238E27FC236}">
              <a16:creationId xmlns:a16="http://schemas.microsoft.com/office/drawing/2014/main" id="{A14A3554-4224-4DB5-B6E6-A4C10C79EFB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5" name="Line 2255">
          <a:extLst>
            <a:ext uri="{FF2B5EF4-FFF2-40B4-BE49-F238E27FC236}">
              <a16:creationId xmlns:a16="http://schemas.microsoft.com/office/drawing/2014/main" id="{26052A49-D64F-41F4-B479-D4FCD0207FB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6" name="Line 2256">
          <a:extLst>
            <a:ext uri="{FF2B5EF4-FFF2-40B4-BE49-F238E27FC236}">
              <a16:creationId xmlns:a16="http://schemas.microsoft.com/office/drawing/2014/main" id="{7BD9C84B-CD0A-4D3A-84DC-A2885AD20D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7" name="Line 2257">
          <a:extLst>
            <a:ext uri="{FF2B5EF4-FFF2-40B4-BE49-F238E27FC236}">
              <a16:creationId xmlns:a16="http://schemas.microsoft.com/office/drawing/2014/main" id="{3CF679D7-5EBC-4D87-AC2D-6294BA3342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8" name="Line 2258">
          <a:extLst>
            <a:ext uri="{FF2B5EF4-FFF2-40B4-BE49-F238E27FC236}">
              <a16:creationId xmlns:a16="http://schemas.microsoft.com/office/drawing/2014/main" id="{75097900-D7BA-471A-92DF-886E3F5E23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59" name="Line 2259">
          <a:extLst>
            <a:ext uri="{FF2B5EF4-FFF2-40B4-BE49-F238E27FC236}">
              <a16:creationId xmlns:a16="http://schemas.microsoft.com/office/drawing/2014/main" id="{437D48BD-277F-40EC-94C1-6E260F81B9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0" name="Line 2260">
          <a:extLst>
            <a:ext uri="{FF2B5EF4-FFF2-40B4-BE49-F238E27FC236}">
              <a16:creationId xmlns:a16="http://schemas.microsoft.com/office/drawing/2014/main" id="{C0A72AD6-6456-4593-B950-A7C5B2ABC6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1" name="Line 2261">
          <a:extLst>
            <a:ext uri="{FF2B5EF4-FFF2-40B4-BE49-F238E27FC236}">
              <a16:creationId xmlns:a16="http://schemas.microsoft.com/office/drawing/2014/main" id="{FCF5513C-82C3-4B4C-B1C0-98F1F2F72B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2" name="Line 2262">
          <a:extLst>
            <a:ext uri="{FF2B5EF4-FFF2-40B4-BE49-F238E27FC236}">
              <a16:creationId xmlns:a16="http://schemas.microsoft.com/office/drawing/2014/main" id="{3EED0003-F6EF-4327-AB4A-5516C98D00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3" name="Line 2263">
          <a:extLst>
            <a:ext uri="{FF2B5EF4-FFF2-40B4-BE49-F238E27FC236}">
              <a16:creationId xmlns:a16="http://schemas.microsoft.com/office/drawing/2014/main" id="{C742D857-3234-4B39-972C-3667C34528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4" name="Line 2264">
          <a:extLst>
            <a:ext uri="{FF2B5EF4-FFF2-40B4-BE49-F238E27FC236}">
              <a16:creationId xmlns:a16="http://schemas.microsoft.com/office/drawing/2014/main" id="{9A393D32-FC45-4774-B3D8-154A64F968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5" name="Line 2265">
          <a:extLst>
            <a:ext uri="{FF2B5EF4-FFF2-40B4-BE49-F238E27FC236}">
              <a16:creationId xmlns:a16="http://schemas.microsoft.com/office/drawing/2014/main" id="{94790FE4-D581-4FFD-90EA-DC693FDBF23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6" name="Line 2266">
          <a:extLst>
            <a:ext uri="{FF2B5EF4-FFF2-40B4-BE49-F238E27FC236}">
              <a16:creationId xmlns:a16="http://schemas.microsoft.com/office/drawing/2014/main" id="{57714280-B8E4-47A8-92CE-7AD2976D83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7" name="Line 2267">
          <a:extLst>
            <a:ext uri="{FF2B5EF4-FFF2-40B4-BE49-F238E27FC236}">
              <a16:creationId xmlns:a16="http://schemas.microsoft.com/office/drawing/2014/main" id="{33E50A64-A305-487E-B0EF-DB380946F7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8" name="Line 2268">
          <a:extLst>
            <a:ext uri="{FF2B5EF4-FFF2-40B4-BE49-F238E27FC236}">
              <a16:creationId xmlns:a16="http://schemas.microsoft.com/office/drawing/2014/main" id="{F65DAEC5-594E-4EC0-94AB-83CA0B9837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69" name="Line 2269">
          <a:extLst>
            <a:ext uri="{FF2B5EF4-FFF2-40B4-BE49-F238E27FC236}">
              <a16:creationId xmlns:a16="http://schemas.microsoft.com/office/drawing/2014/main" id="{916DC14E-A4B2-4D8A-96DC-DBCED25B8B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0" name="Line 2270">
          <a:extLst>
            <a:ext uri="{FF2B5EF4-FFF2-40B4-BE49-F238E27FC236}">
              <a16:creationId xmlns:a16="http://schemas.microsoft.com/office/drawing/2014/main" id="{01B3CA3C-4897-43F5-8492-5A5D87E935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1" name="Line 2271">
          <a:extLst>
            <a:ext uri="{FF2B5EF4-FFF2-40B4-BE49-F238E27FC236}">
              <a16:creationId xmlns:a16="http://schemas.microsoft.com/office/drawing/2014/main" id="{E25629EE-DA5F-48B0-82F8-4A3AADD8E06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2" name="Line 2272">
          <a:extLst>
            <a:ext uri="{FF2B5EF4-FFF2-40B4-BE49-F238E27FC236}">
              <a16:creationId xmlns:a16="http://schemas.microsoft.com/office/drawing/2014/main" id="{BFF1421E-AC0D-4163-96BE-1CB4EC9B75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3" name="Line 2273">
          <a:extLst>
            <a:ext uri="{FF2B5EF4-FFF2-40B4-BE49-F238E27FC236}">
              <a16:creationId xmlns:a16="http://schemas.microsoft.com/office/drawing/2014/main" id="{D3284F31-39A5-4551-8130-5ED64CA107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4" name="Line 2274">
          <a:extLst>
            <a:ext uri="{FF2B5EF4-FFF2-40B4-BE49-F238E27FC236}">
              <a16:creationId xmlns:a16="http://schemas.microsoft.com/office/drawing/2014/main" id="{FC17B8E7-1922-4C60-86FE-F0BFF77643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5" name="Line 2275">
          <a:extLst>
            <a:ext uri="{FF2B5EF4-FFF2-40B4-BE49-F238E27FC236}">
              <a16:creationId xmlns:a16="http://schemas.microsoft.com/office/drawing/2014/main" id="{024CDD2B-5957-4177-919A-505BDD5C4F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6" name="Line 2276">
          <a:extLst>
            <a:ext uri="{FF2B5EF4-FFF2-40B4-BE49-F238E27FC236}">
              <a16:creationId xmlns:a16="http://schemas.microsoft.com/office/drawing/2014/main" id="{82132875-1B7C-4071-8D50-D31CC22637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7" name="Line 2277">
          <a:extLst>
            <a:ext uri="{FF2B5EF4-FFF2-40B4-BE49-F238E27FC236}">
              <a16:creationId xmlns:a16="http://schemas.microsoft.com/office/drawing/2014/main" id="{DD4CCD18-15B0-4A4D-8617-137020B0B9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8" name="Line 2278">
          <a:extLst>
            <a:ext uri="{FF2B5EF4-FFF2-40B4-BE49-F238E27FC236}">
              <a16:creationId xmlns:a16="http://schemas.microsoft.com/office/drawing/2014/main" id="{343CE5F3-FB71-4F45-A916-77E005BC74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79" name="Line 2279">
          <a:extLst>
            <a:ext uri="{FF2B5EF4-FFF2-40B4-BE49-F238E27FC236}">
              <a16:creationId xmlns:a16="http://schemas.microsoft.com/office/drawing/2014/main" id="{5F409C86-A0EF-433B-8FFB-D2148F84E6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0" name="Line 2280">
          <a:extLst>
            <a:ext uri="{FF2B5EF4-FFF2-40B4-BE49-F238E27FC236}">
              <a16:creationId xmlns:a16="http://schemas.microsoft.com/office/drawing/2014/main" id="{59CFDA8D-FD8A-4BDC-8A49-0FA79F9365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1" name="Line 2281">
          <a:extLst>
            <a:ext uri="{FF2B5EF4-FFF2-40B4-BE49-F238E27FC236}">
              <a16:creationId xmlns:a16="http://schemas.microsoft.com/office/drawing/2014/main" id="{06B10B6B-F75A-4FD3-AF09-E9F8C9F817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2" name="Line 2282">
          <a:extLst>
            <a:ext uri="{FF2B5EF4-FFF2-40B4-BE49-F238E27FC236}">
              <a16:creationId xmlns:a16="http://schemas.microsoft.com/office/drawing/2014/main" id="{99751BCB-D2D2-4DD9-A837-965270621A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3" name="Line 2283">
          <a:extLst>
            <a:ext uri="{FF2B5EF4-FFF2-40B4-BE49-F238E27FC236}">
              <a16:creationId xmlns:a16="http://schemas.microsoft.com/office/drawing/2014/main" id="{15518580-F4FA-423D-B5B0-DBDB706DBE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4" name="Line 2284">
          <a:extLst>
            <a:ext uri="{FF2B5EF4-FFF2-40B4-BE49-F238E27FC236}">
              <a16:creationId xmlns:a16="http://schemas.microsoft.com/office/drawing/2014/main" id="{8B72260A-84DB-4162-BBE6-E6E15B4D3E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5" name="Line 2285">
          <a:extLst>
            <a:ext uri="{FF2B5EF4-FFF2-40B4-BE49-F238E27FC236}">
              <a16:creationId xmlns:a16="http://schemas.microsoft.com/office/drawing/2014/main" id="{12B5D72C-7801-4808-891F-EE0465EEBC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6" name="Line 2286">
          <a:extLst>
            <a:ext uri="{FF2B5EF4-FFF2-40B4-BE49-F238E27FC236}">
              <a16:creationId xmlns:a16="http://schemas.microsoft.com/office/drawing/2014/main" id="{C7C75B5B-4EBB-41DD-9A16-5C7097ED2C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7" name="Line 2287">
          <a:extLst>
            <a:ext uri="{FF2B5EF4-FFF2-40B4-BE49-F238E27FC236}">
              <a16:creationId xmlns:a16="http://schemas.microsoft.com/office/drawing/2014/main" id="{A9A560BD-C60C-4DE5-91E9-6E646992A1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8" name="Line 2288">
          <a:extLst>
            <a:ext uri="{FF2B5EF4-FFF2-40B4-BE49-F238E27FC236}">
              <a16:creationId xmlns:a16="http://schemas.microsoft.com/office/drawing/2014/main" id="{4834642A-1A32-4AAE-8EFA-FE538FB8CD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89" name="Line 2289">
          <a:extLst>
            <a:ext uri="{FF2B5EF4-FFF2-40B4-BE49-F238E27FC236}">
              <a16:creationId xmlns:a16="http://schemas.microsoft.com/office/drawing/2014/main" id="{4F6E601A-B75F-421C-B759-64B234ACA7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0" name="Line 2290">
          <a:extLst>
            <a:ext uri="{FF2B5EF4-FFF2-40B4-BE49-F238E27FC236}">
              <a16:creationId xmlns:a16="http://schemas.microsoft.com/office/drawing/2014/main" id="{992463C9-FD44-422D-9B2A-21064DE7A1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1" name="Line 2291">
          <a:extLst>
            <a:ext uri="{FF2B5EF4-FFF2-40B4-BE49-F238E27FC236}">
              <a16:creationId xmlns:a16="http://schemas.microsoft.com/office/drawing/2014/main" id="{9A9B18BA-E587-476C-8CD7-D02068B237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2" name="Line 2292">
          <a:extLst>
            <a:ext uri="{FF2B5EF4-FFF2-40B4-BE49-F238E27FC236}">
              <a16:creationId xmlns:a16="http://schemas.microsoft.com/office/drawing/2014/main" id="{EE8FCFA4-B0B7-434F-AFD8-6F77CBE711D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3" name="Line 2293">
          <a:extLst>
            <a:ext uri="{FF2B5EF4-FFF2-40B4-BE49-F238E27FC236}">
              <a16:creationId xmlns:a16="http://schemas.microsoft.com/office/drawing/2014/main" id="{843A98F3-66C1-440D-B3B2-6B8A4389F5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4" name="Line 2294">
          <a:extLst>
            <a:ext uri="{FF2B5EF4-FFF2-40B4-BE49-F238E27FC236}">
              <a16:creationId xmlns:a16="http://schemas.microsoft.com/office/drawing/2014/main" id="{2A6BB227-61D8-487A-B536-54225DF386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5" name="Line 2295">
          <a:extLst>
            <a:ext uri="{FF2B5EF4-FFF2-40B4-BE49-F238E27FC236}">
              <a16:creationId xmlns:a16="http://schemas.microsoft.com/office/drawing/2014/main" id="{B20957F4-D643-47D4-B2F1-4C9C76E07C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6" name="Line 2296">
          <a:extLst>
            <a:ext uri="{FF2B5EF4-FFF2-40B4-BE49-F238E27FC236}">
              <a16:creationId xmlns:a16="http://schemas.microsoft.com/office/drawing/2014/main" id="{7C9B3FDF-23D5-4B9F-A9B0-7CCB99FC5F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7" name="Line 2297">
          <a:extLst>
            <a:ext uri="{FF2B5EF4-FFF2-40B4-BE49-F238E27FC236}">
              <a16:creationId xmlns:a16="http://schemas.microsoft.com/office/drawing/2014/main" id="{60C0E741-B01F-40D2-8434-D1B792D164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8" name="Line 2298">
          <a:extLst>
            <a:ext uri="{FF2B5EF4-FFF2-40B4-BE49-F238E27FC236}">
              <a16:creationId xmlns:a16="http://schemas.microsoft.com/office/drawing/2014/main" id="{0AF6EFD8-2D5C-4827-BCB5-DF6C87A67D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699" name="Line 2299">
          <a:extLst>
            <a:ext uri="{FF2B5EF4-FFF2-40B4-BE49-F238E27FC236}">
              <a16:creationId xmlns:a16="http://schemas.microsoft.com/office/drawing/2014/main" id="{479A8C7E-7B24-484A-A5A7-2E6B9823275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0" name="Line 2300">
          <a:extLst>
            <a:ext uri="{FF2B5EF4-FFF2-40B4-BE49-F238E27FC236}">
              <a16:creationId xmlns:a16="http://schemas.microsoft.com/office/drawing/2014/main" id="{6BBBC226-A0A9-4365-86C6-2EAA61F7B1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1" name="Line 2301">
          <a:extLst>
            <a:ext uri="{FF2B5EF4-FFF2-40B4-BE49-F238E27FC236}">
              <a16:creationId xmlns:a16="http://schemas.microsoft.com/office/drawing/2014/main" id="{F547C56C-9919-4286-AB95-DBB24EA5C8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2" name="Line 2302">
          <a:extLst>
            <a:ext uri="{FF2B5EF4-FFF2-40B4-BE49-F238E27FC236}">
              <a16:creationId xmlns:a16="http://schemas.microsoft.com/office/drawing/2014/main" id="{EB823911-9668-47EB-8475-3351621F1C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3" name="Line 2303">
          <a:extLst>
            <a:ext uri="{FF2B5EF4-FFF2-40B4-BE49-F238E27FC236}">
              <a16:creationId xmlns:a16="http://schemas.microsoft.com/office/drawing/2014/main" id="{0537A5E0-BB93-4238-ACED-85E14F3622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4" name="Line 2304">
          <a:extLst>
            <a:ext uri="{FF2B5EF4-FFF2-40B4-BE49-F238E27FC236}">
              <a16:creationId xmlns:a16="http://schemas.microsoft.com/office/drawing/2014/main" id="{9D671FA5-DA77-41A5-A11E-03FA5C131A7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5" name="Line 2305">
          <a:extLst>
            <a:ext uri="{FF2B5EF4-FFF2-40B4-BE49-F238E27FC236}">
              <a16:creationId xmlns:a16="http://schemas.microsoft.com/office/drawing/2014/main" id="{E909087E-C1E3-4A07-BBCC-EE7FDB8376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6" name="Line 2306">
          <a:extLst>
            <a:ext uri="{FF2B5EF4-FFF2-40B4-BE49-F238E27FC236}">
              <a16:creationId xmlns:a16="http://schemas.microsoft.com/office/drawing/2014/main" id="{A6148664-898A-45BF-B415-B4401EAEF16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7" name="Line 2307">
          <a:extLst>
            <a:ext uri="{FF2B5EF4-FFF2-40B4-BE49-F238E27FC236}">
              <a16:creationId xmlns:a16="http://schemas.microsoft.com/office/drawing/2014/main" id="{77250B08-D472-4F5D-B686-964D9E370F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8" name="Line 2308">
          <a:extLst>
            <a:ext uri="{FF2B5EF4-FFF2-40B4-BE49-F238E27FC236}">
              <a16:creationId xmlns:a16="http://schemas.microsoft.com/office/drawing/2014/main" id="{15E8ACE4-37B2-4226-AD1D-88ECDC37A4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09" name="Line 2309">
          <a:extLst>
            <a:ext uri="{FF2B5EF4-FFF2-40B4-BE49-F238E27FC236}">
              <a16:creationId xmlns:a16="http://schemas.microsoft.com/office/drawing/2014/main" id="{FFD52E9E-D4E4-49A3-B775-85B3E660CEF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0" name="Line 2310">
          <a:extLst>
            <a:ext uri="{FF2B5EF4-FFF2-40B4-BE49-F238E27FC236}">
              <a16:creationId xmlns:a16="http://schemas.microsoft.com/office/drawing/2014/main" id="{CE64B391-7E61-471C-8515-9912DC28FEE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1" name="Line 2311">
          <a:extLst>
            <a:ext uri="{FF2B5EF4-FFF2-40B4-BE49-F238E27FC236}">
              <a16:creationId xmlns:a16="http://schemas.microsoft.com/office/drawing/2014/main" id="{DF4BCC6A-E6EF-4D73-827A-C969D51455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2" name="Line 2312">
          <a:extLst>
            <a:ext uri="{FF2B5EF4-FFF2-40B4-BE49-F238E27FC236}">
              <a16:creationId xmlns:a16="http://schemas.microsoft.com/office/drawing/2014/main" id="{33183271-E8EB-4C40-9410-87A0449AC2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3" name="Line 2313">
          <a:extLst>
            <a:ext uri="{FF2B5EF4-FFF2-40B4-BE49-F238E27FC236}">
              <a16:creationId xmlns:a16="http://schemas.microsoft.com/office/drawing/2014/main" id="{DE153844-DC8E-4D79-8390-0843508B79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4" name="Line 2314">
          <a:extLst>
            <a:ext uri="{FF2B5EF4-FFF2-40B4-BE49-F238E27FC236}">
              <a16:creationId xmlns:a16="http://schemas.microsoft.com/office/drawing/2014/main" id="{20E81DB8-3B28-4451-96C6-FE56084113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5" name="Line 2315">
          <a:extLst>
            <a:ext uri="{FF2B5EF4-FFF2-40B4-BE49-F238E27FC236}">
              <a16:creationId xmlns:a16="http://schemas.microsoft.com/office/drawing/2014/main" id="{4ABE1B8D-A0FD-4A3E-834C-CC4541EFF7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6" name="Line 2316">
          <a:extLst>
            <a:ext uri="{FF2B5EF4-FFF2-40B4-BE49-F238E27FC236}">
              <a16:creationId xmlns:a16="http://schemas.microsoft.com/office/drawing/2014/main" id="{8DE8C62B-B6A0-4343-938A-589B0B045D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7" name="Line 2317">
          <a:extLst>
            <a:ext uri="{FF2B5EF4-FFF2-40B4-BE49-F238E27FC236}">
              <a16:creationId xmlns:a16="http://schemas.microsoft.com/office/drawing/2014/main" id="{4ACFA6ED-7622-4BA2-AD63-36781F59F8B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8" name="Line 2318">
          <a:extLst>
            <a:ext uri="{FF2B5EF4-FFF2-40B4-BE49-F238E27FC236}">
              <a16:creationId xmlns:a16="http://schemas.microsoft.com/office/drawing/2014/main" id="{09CA0EAE-8600-49A9-9246-3E957FF9AE5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19" name="Line 2319">
          <a:extLst>
            <a:ext uri="{FF2B5EF4-FFF2-40B4-BE49-F238E27FC236}">
              <a16:creationId xmlns:a16="http://schemas.microsoft.com/office/drawing/2014/main" id="{6681F86B-ED36-43ED-8810-E44ECA3323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0" name="Line 2320">
          <a:extLst>
            <a:ext uri="{FF2B5EF4-FFF2-40B4-BE49-F238E27FC236}">
              <a16:creationId xmlns:a16="http://schemas.microsoft.com/office/drawing/2014/main" id="{71BEB6A6-BB87-4C4D-9C36-2792926D16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1" name="Line 2321">
          <a:extLst>
            <a:ext uri="{FF2B5EF4-FFF2-40B4-BE49-F238E27FC236}">
              <a16:creationId xmlns:a16="http://schemas.microsoft.com/office/drawing/2014/main" id="{27D70A60-B505-4238-8381-D5786F15F5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2" name="Line 2322">
          <a:extLst>
            <a:ext uri="{FF2B5EF4-FFF2-40B4-BE49-F238E27FC236}">
              <a16:creationId xmlns:a16="http://schemas.microsoft.com/office/drawing/2014/main" id="{08329CD5-09B3-4AA0-BDC3-66E3444675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3" name="Line 2323">
          <a:extLst>
            <a:ext uri="{FF2B5EF4-FFF2-40B4-BE49-F238E27FC236}">
              <a16:creationId xmlns:a16="http://schemas.microsoft.com/office/drawing/2014/main" id="{A548BC32-3D3B-4558-AA6A-54971C7B37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4" name="Line 2324">
          <a:extLst>
            <a:ext uri="{FF2B5EF4-FFF2-40B4-BE49-F238E27FC236}">
              <a16:creationId xmlns:a16="http://schemas.microsoft.com/office/drawing/2014/main" id="{6F0E5B86-1ADE-483B-BA5B-78BBA9337F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5" name="Line 2325">
          <a:extLst>
            <a:ext uri="{FF2B5EF4-FFF2-40B4-BE49-F238E27FC236}">
              <a16:creationId xmlns:a16="http://schemas.microsoft.com/office/drawing/2014/main" id="{75C203D3-6E77-4395-96AB-D48D764263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6" name="Line 2326">
          <a:extLst>
            <a:ext uri="{FF2B5EF4-FFF2-40B4-BE49-F238E27FC236}">
              <a16:creationId xmlns:a16="http://schemas.microsoft.com/office/drawing/2014/main" id="{2E802F03-DE30-42BD-9D3E-F67A468FC1B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7" name="Line 2327">
          <a:extLst>
            <a:ext uri="{FF2B5EF4-FFF2-40B4-BE49-F238E27FC236}">
              <a16:creationId xmlns:a16="http://schemas.microsoft.com/office/drawing/2014/main" id="{C604A364-EA2B-4F87-AF57-6AF92BAEC3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8" name="Line 2328">
          <a:extLst>
            <a:ext uri="{FF2B5EF4-FFF2-40B4-BE49-F238E27FC236}">
              <a16:creationId xmlns:a16="http://schemas.microsoft.com/office/drawing/2014/main" id="{8EEF5473-06F2-4768-9E2C-BC87364761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29" name="Line 2329">
          <a:extLst>
            <a:ext uri="{FF2B5EF4-FFF2-40B4-BE49-F238E27FC236}">
              <a16:creationId xmlns:a16="http://schemas.microsoft.com/office/drawing/2014/main" id="{FA207DC4-3844-47F5-9F84-38F1435084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0" name="Line 2330">
          <a:extLst>
            <a:ext uri="{FF2B5EF4-FFF2-40B4-BE49-F238E27FC236}">
              <a16:creationId xmlns:a16="http://schemas.microsoft.com/office/drawing/2014/main" id="{CD335866-6277-49D9-8A1F-4DB5AE242D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1" name="Line 2331">
          <a:extLst>
            <a:ext uri="{FF2B5EF4-FFF2-40B4-BE49-F238E27FC236}">
              <a16:creationId xmlns:a16="http://schemas.microsoft.com/office/drawing/2014/main" id="{E2CB3E05-92F3-4163-9128-7047BB83A6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2" name="Line 2332">
          <a:extLst>
            <a:ext uri="{FF2B5EF4-FFF2-40B4-BE49-F238E27FC236}">
              <a16:creationId xmlns:a16="http://schemas.microsoft.com/office/drawing/2014/main" id="{A92168C6-FC7E-4E07-AA05-068C6C9356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3" name="Line 2333">
          <a:extLst>
            <a:ext uri="{FF2B5EF4-FFF2-40B4-BE49-F238E27FC236}">
              <a16:creationId xmlns:a16="http://schemas.microsoft.com/office/drawing/2014/main" id="{635F1362-18F0-4DF1-9430-D2E4E1F499F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4" name="Line 2334">
          <a:extLst>
            <a:ext uri="{FF2B5EF4-FFF2-40B4-BE49-F238E27FC236}">
              <a16:creationId xmlns:a16="http://schemas.microsoft.com/office/drawing/2014/main" id="{321EA190-EDE2-410B-9F6E-23BC28AAF6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5" name="Line 2335">
          <a:extLst>
            <a:ext uri="{FF2B5EF4-FFF2-40B4-BE49-F238E27FC236}">
              <a16:creationId xmlns:a16="http://schemas.microsoft.com/office/drawing/2014/main" id="{A004C5A8-D35A-4FE1-98F0-EF0EA702B8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6" name="Line 2336">
          <a:extLst>
            <a:ext uri="{FF2B5EF4-FFF2-40B4-BE49-F238E27FC236}">
              <a16:creationId xmlns:a16="http://schemas.microsoft.com/office/drawing/2014/main" id="{3B235548-F492-4A15-B0E9-DB0EBD753A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7" name="Line 2337">
          <a:extLst>
            <a:ext uri="{FF2B5EF4-FFF2-40B4-BE49-F238E27FC236}">
              <a16:creationId xmlns:a16="http://schemas.microsoft.com/office/drawing/2014/main" id="{145A46E0-C40F-4D9D-9C46-E947705827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8" name="Line 2338">
          <a:extLst>
            <a:ext uri="{FF2B5EF4-FFF2-40B4-BE49-F238E27FC236}">
              <a16:creationId xmlns:a16="http://schemas.microsoft.com/office/drawing/2014/main" id="{96838CB2-36CB-42E9-A8E3-484C2692A6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39" name="Line 2339">
          <a:extLst>
            <a:ext uri="{FF2B5EF4-FFF2-40B4-BE49-F238E27FC236}">
              <a16:creationId xmlns:a16="http://schemas.microsoft.com/office/drawing/2014/main" id="{A77E46B8-881D-46E8-884D-BB974F2954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0" name="Line 2340">
          <a:extLst>
            <a:ext uri="{FF2B5EF4-FFF2-40B4-BE49-F238E27FC236}">
              <a16:creationId xmlns:a16="http://schemas.microsoft.com/office/drawing/2014/main" id="{38A2532B-88C1-4D06-A2CC-B0F8F89A4F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1" name="Line 2341">
          <a:extLst>
            <a:ext uri="{FF2B5EF4-FFF2-40B4-BE49-F238E27FC236}">
              <a16:creationId xmlns:a16="http://schemas.microsoft.com/office/drawing/2014/main" id="{ADF36316-7FFD-41D4-97F0-0C01E069AE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2" name="Line 2342">
          <a:extLst>
            <a:ext uri="{FF2B5EF4-FFF2-40B4-BE49-F238E27FC236}">
              <a16:creationId xmlns:a16="http://schemas.microsoft.com/office/drawing/2014/main" id="{7A82F469-96C2-4164-BD86-722E009ED4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3" name="Line 2343">
          <a:extLst>
            <a:ext uri="{FF2B5EF4-FFF2-40B4-BE49-F238E27FC236}">
              <a16:creationId xmlns:a16="http://schemas.microsoft.com/office/drawing/2014/main" id="{25956300-A625-41E1-AA06-7D545470A5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4" name="Line 2344">
          <a:extLst>
            <a:ext uri="{FF2B5EF4-FFF2-40B4-BE49-F238E27FC236}">
              <a16:creationId xmlns:a16="http://schemas.microsoft.com/office/drawing/2014/main" id="{B0567D90-5ADC-4680-94C2-3D143DCA8D1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5" name="Line 2345">
          <a:extLst>
            <a:ext uri="{FF2B5EF4-FFF2-40B4-BE49-F238E27FC236}">
              <a16:creationId xmlns:a16="http://schemas.microsoft.com/office/drawing/2014/main" id="{3990D774-DF51-4E32-942E-A5451AEF8E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6" name="Line 2346">
          <a:extLst>
            <a:ext uri="{FF2B5EF4-FFF2-40B4-BE49-F238E27FC236}">
              <a16:creationId xmlns:a16="http://schemas.microsoft.com/office/drawing/2014/main" id="{7C974582-A64C-4656-B40B-42BD142A73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7" name="Line 2347">
          <a:extLst>
            <a:ext uri="{FF2B5EF4-FFF2-40B4-BE49-F238E27FC236}">
              <a16:creationId xmlns:a16="http://schemas.microsoft.com/office/drawing/2014/main" id="{D9D20C94-C7A4-4BF2-B2B0-7E3DF00A29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8" name="Line 2348">
          <a:extLst>
            <a:ext uri="{FF2B5EF4-FFF2-40B4-BE49-F238E27FC236}">
              <a16:creationId xmlns:a16="http://schemas.microsoft.com/office/drawing/2014/main" id="{A6AF332B-6D2A-4817-A527-E7D7B9C451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49" name="Line 2349">
          <a:extLst>
            <a:ext uri="{FF2B5EF4-FFF2-40B4-BE49-F238E27FC236}">
              <a16:creationId xmlns:a16="http://schemas.microsoft.com/office/drawing/2014/main" id="{D586B260-6341-4E6D-A81C-5884D8626B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0" name="Line 2350">
          <a:extLst>
            <a:ext uri="{FF2B5EF4-FFF2-40B4-BE49-F238E27FC236}">
              <a16:creationId xmlns:a16="http://schemas.microsoft.com/office/drawing/2014/main" id="{5C236B5F-B579-45E2-AFF0-58E38DF074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1" name="Line 2351">
          <a:extLst>
            <a:ext uri="{FF2B5EF4-FFF2-40B4-BE49-F238E27FC236}">
              <a16:creationId xmlns:a16="http://schemas.microsoft.com/office/drawing/2014/main" id="{866AAD5C-7D6A-47FF-A72C-1A573B8A48E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2" name="Line 2352">
          <a:extLst>
            <a:ext uri="{FF2B5EF4-FFF2-40B4-BE49-F238E27FC236}">
              <a16:creationId xmlns:a16="http://schemas.microsoft.com/office/drawing/2014/main" id="{BC771063-9D2E-4F3C-97BC-4C196861A1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3" name="Line 2353">
          <a:extLst>
            <a:ext uri="{FF2B5EF4-FFF2-40B4-BE49-F238E27FC236}">
              <a16:creationId xmlns:a16="http://schemas.microsoft.com/office/drawing/2014/main" id="{2F9E2952-D0ED-46D4-977A-83269E7E0A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4" name="Line 2354">
          <a:extLst>
            <a:ext uri="{FF2B5EF4-FFF2-40B4-BE49-F238E27FC236}">
              <a16:creationId xmlns:a16="http://schemas.microsoft.com/office/drawing/2014/main" id="{A2CB0642-9884-4B81-8A71-71B5F1DE9D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5" name="Line 2355">
          <a:extLst>
            <a:ext uri="{FF2B5EF4-FFF2-40B4-BE49-F238E27FC236}">
              <a16:creationId xmlns:a16="http://schemas.microsoft.com/office/drawing/2014/main" id="{124B3519-0563-4997-BF8F-9AB261A281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6" name="Line 2356">
          <a:extLst>
            <a:ext uri="{FF2B5EF4-FFF2-40B4-BE49-F238E27FC236}">
              <a16:creationId xmlns:a16="http://schemas.microsoft.com/office/drawing/2014/main" id="{2C047514-B1D9-47A5-851F-BE18F852F1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7" name="Line 2357">
          <a:extLst>
            <a:ext uri="{FF2B5EF4-FFF2-40B4-BE49-F238E27FC236}">
              <a16:creationId xmlns:a16="http://schemas.microsoft.com/office/drawing/2014/main" id="{2F6CAB93-8F6A-44BC-9372-E4F0CEE4402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8" name="Line 2358">
          <a:extLst>
            <a:ext uri="{FF2B5EF4-FFF2-40B4-BE49-F238E27FC236}">
              <a16:creationId xmlns:a16="http://schemas.microsoft.com/office/drawing/2014/main" id="{6AF25E9F-DEAB-4133-9750-A4E1E7737F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59" name="Line 2359">
          <a:extLst>
            <a:ext uri="{FF2B5EF4-FFF2-40B4-BE49-F238E27FC236}">
              <a16:creationId xmlns:a16="http://schemas.microsoft.com/office/drawing/2014/main" id="{315A12AD-5BCB-4527-A5B5-D807626C9FA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0" name="Line 2360">
          <a:extLst>
            <a:ext uri="{FF2B5EF4-FFF2-40B4-BE49-F238E27FC236}">
              <a16:creationId xmlns:a16="http://schemas.microsoft.com/office/drawing/2014/main" id="{1F5781E9-7B89-42C3-A931-805124A09B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1" name="Line 2361">
          <a:extLst>
            <a:ext uri="{FF2B5EF4-FFF2-40B4-BE49-F238E27FC236}">
              <a16:creationId xmlns:a16="http://schemas.microsoft.com/office/drawing/2014/main" id="{A6E33CE4-F531-431D-8AA0-6F36EAAF25C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2" name="Line 2362">
          <a:extLst>
            <a:ext uri="{FF2B5EF4-FFF2-40B4-BE49-F238E27FC236}">
              <a16:creationId xmlns:a16="http://schemas.microsoft.com/office/drawing/2014/main" id="{9AEE216D-A178-4381-8F94-C10371A496B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3" name="Line 2363">
          <a:extLst>
            <a:ext uri="{FF2B5EF4-FFF2-40B4-BE49-F238E27FC236}">
              <a16:creationId xmlns:a16="http://schemas.microsoft.com/office/drawing/2014/main" id="{BC5478DF-C4D5-42EA-A15C-A672E88C5BF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4" name="Line 2364">
          <a:extLst>
            <a:ext uri="{FF2B5EF4-FFF2-40B4-BE49-F238E27FC236}">
              <a16:creationId xmlns:a16="http://schemas.microsoft.com/office/drawing/2014/main" id="{F8E9E75C-F051-4A3C-8B1D-95688C6B75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5" name="Line 2365">
          <a:extLst>
            <a:ext uri="{FF2B5EF4-FFF2-40B4-BE49-F238E27FC236}">
              <a16:creationId xmlns:a16="http://schemas.microsoft.com/office/drawing/2014/main" id="{F07D4CAC-917E-4CA4-893E-16BAD774FE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6" name="Line 2366">
          <a:extLst>
            <a:ext uri="{FF2B5EF4-FFF2-40B4-BE49-F238E27FC236}">
              <a16:creationId xmlns:a16="http://schemas.microsoft.com/office/drawing/2014/main" id="{96B0FB56-26FC-4A20-83F5-1DD9A02385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7" name="Line 2367">
          <a:extLst>
            <a:ext uri="{FF2B5EF4-FFF2-40B4-BE49-F238E27FC236}">
              <a16:creationId xmlns:a16="http://schemas.microsoft.com/office/drawing/2014/main" id="{2324B5F0-710B-4A24-B05B-4E24FC6AFE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8" name="Line 2368">
          <a:extLst>
            <a:ext uri="{FF2B5EF4-FFF2-40B4-BE49-F238E27FC236}">
              <a16:creationId xmlns:a16="http://schemas.microsoft.com/office/drawing/2014/main" id="{450C2962-097B-44EF-9FF9-2445AB8A36C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69" name="Line 2369">
          <a:extLst>
            <a:ext uri="{FF2B5EF4-FFF2-40B4-BE49-F238E27FC236}">
              <a16:creationId xmlns:a16="http://schemas.microsoft.com/office/drawing/2014/main" id="{C0385A8C-4CB1-4BF4-9074-5EEBBEBA71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0" name="Line 2370">
          <a:extLst>
            <a:ext uri="{FF2B5EF4-FFF2-40B4-BE49-F238E27FC236}">
              <a16:creationId xmlns:a16="http://schemas.microsoft.com/office/drawing/2014/main" id="{8ECC579F-2388-4A6A-9DBE-D93F853DD0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1" name="Line 2371">
          <a:extLst>
            <a:ext uri="{FF2B5EF4-FFF2-40B4-BE49-F238E27FC236}">
              <a16:creationId xmlns:a16="http://schemas.microsoft.com/office/drawing/2014/main" id="{D0698AF4-DF5C-4858-BA4E-D7F6342B96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2" name="Line 2372">
          <a:extLst>
            <a:ext uri="{FF2B5EF4-FFF2-40B4-BE49-F238E27FC236}">
              <a16:creationId xmlns:a16="http://schemas.microsoft.com/office/drawing/2014/main" id="{2872DFD1-D45B-4734-B0FB-6275F25509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3" name="Line 2373">
          <a:extLst>
            <a:ext uri="{FF2B5EF4-FFF2-40B4-BE49-F238E27FC236}">
              <a16:creationId xmlns:a16="http://schemas.microsoft.com/office/drawing/2014/main" id="{86E8F40F-DD63-431C-AF8E-4CAEEE9D9B5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4" name="Line 2374">
          <a:extLst>
            <a:ext uri="{FF2B5EF4-FFF2-40B4-BE49-F238E27FC236}">
              <a16:creationId xmlns:a16="http://schemas.microsoft.com/office/drawing/2014/main" id="{D3C669B3-EE99-4507-BF62-B7AA946304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5" name="Line 2375">
          <a:extLst>
            <a:ext uri="{FF2B5EF4-FFF2-40B4-BE49-F238E27FC236}">
              <a16:creationId xmlns:a16="http://schemas.microsoft.com/office/drawing/2014/main" id="{92F5C733-4B8D-4C30-8D88-AF8070E6D6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6" name="Line 2376">
          <a:extLst>
            <a:ext uri="{FF2B5EF4-FFF2-40B4-BE49-F238E27FC236}">
              <a16:creationId xmlns:a16="http://schemas.microsoft.com/office/drawing/2014/main" id="{D2A9A1CA-9366-42E7-8B21-729BDA49CD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7" name="Line 2377">
          <a:extLst>
            <a:ext uri="{FF2B5EF4-FFF2-40B4-BE49-F238E27FC236}">
              <a16:creationId xmlns:a16="http://schemas.microsoft.com/office/drawing/2014/main" id="{6D891A78-1745-44DB-9F84-9E04C1D468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8" name="Line 2378">
          <a:extLst>
            <a:ext uri="{FF2B5EF4-FFF2-40B4-BE49-F238E27FC236}">
              <a16:creationId xmlns:a16="http://schemas.microsoft.com/office/drawing/2014/main" id="{EEE510F8-3F93-4AAF-A7D8-C64A2E4C08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79" name="Line 2379">
          <a:extLst>
            <a:ext uri="{FF2B5EF4-FFF2-40B4-BE49-F238E27FC236}">
              <a16:creationId xmlns:a16="http://schemas.microsoft.com/office/drawing/2014/main" id="{DAB49509-5986-4337-B024-23D682893B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0" name="Line 2380">
          <a:extLst>
            <a:ext uri="{FF2B5EF4-FFF2-40B4-BE49-F238E27FC236}">
              <a16:creationId xmlns:a16="http://schemas.microsoft.com/office/drawing/2014/main" id="{798D01ED-D6A6-489B-84F9-8B7E7CD50C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1" name="Line 2381">
          <a:extLst>
            <a:ext uri="{FF2B5EF4-FFF2-40B4-BE49-F238E27FC236}">
              <a16:creationId xmlns:a16="http://schemas.microsoft.com/office/drawing/2014/main" id="{79F6D843-26FE-4BC4-A53F-52CDC2C9A3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2" name="Line 2382">
          <a:extLst>
            <a:ext uri="{FF2B5EF4-FFF2-40B4-BE49-F238E27FC236}">
              <a16:creationId xmlns:a16="http://schemas.microsoft.com/office/drawing/2014/main" id="{EDC08ECC-612B-4EF8-9471-B83A8D88EF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3" name="Line 2383">
          <a:extLst>
            <a:ext uri="{FF2B5EF4-FFF2-40B4-BE49-F238E27FC236}">
              <a16:creationId xmlns:a16="http://schemas.microsoft.com/office/drawing/2014/main" id="{335ADEBD-140C-4E46-8530-A876A60D06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4" name="Line 2384">
          <a:extLst>
            <a:ext uri="{FF2B5EF4-FFF2-40B4-BE49-F238E27FC236}">
              <a16:creationId xmlns:a16="http://schemas.microsoft.com/office/drawing/2014/main" id="{6D09C25D-188F-4A46-A7F6-6A4ADD9FA4E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5" name="Line 2385">
          <a:extLst>
            <a:ext uri="{FF2B5EF4-FFF2-40B4-BE49-F238E27FC236}">
              <a16:creationId xmlns:a16="http://schemas.microsoft.com/office/drawing/2014/main" id="{638DE203-1C0A-45DA-9A6D-B7A6964248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6" name="Line 2386">
          <a:extLst>
            <a:ext uri="{FF2B5EF4-FFF2-40B4-BE49-F238E27FC236}">
              <a16:creationId xmlns:a16="http://schemas.microsoft.com/office/drawing/2014/main" id="{7B041FFF-612F-4F6F-8837-02B66E5E55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7" name="Line 2387">
          <a:extLst>
            <a:ext uri="{FF2B5EF4-FFF2-40B4-BE49-F238E27FC236}">
              <a16:creationId xmlns:a16="http://schemas.microsoft.com/office/drawing/2014/main" id="{B32B0DB9-9ECF-4929-A960-6F7F16A918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8" name="Line 2388">
          <a:extLst>
            <a:ext uri="{FF2B5EF4-FFF2-40B4-BE49-F238E27FC236}">
              <a16:creationId xmlns:a16="http://schemas.microsoft.com/office/drawing/2014/main" id="{38ECB332-727F-4CCB-B573-CEC5E79C34D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89" name="Line 2389">
          <a:extLst>
            <a:ext uri="{FF2B5EF4-FFF2-40B4-BE49-F238E27FC236}">
              <a16:creationId xmlns:a16="http://schemas.microsoft.com/office/drawing/2014/main" id="{80261590-69B3-4868-8376-1BB7A744478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0" name="Line 2390">
          <a:extLst>
            <a:ext uri="{FF2B5EF4-FFF2-40B4-BE49-F238E27FC236}">
              <a16:creationId xmlns:a16="http://schemas.microsoft.com/office/drawing/2014/main" id="{4B7BF769-1BFA-45ED-A9DB-BC2A4644FC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1" name="Line 2391">
          <a:extLst>
            <a:ext uri="{FF2B5EF4-FFF2-40B4-BE49-F238E27FC236}">
              <a16:creationId xmlns:a16="http://schemas.microsoft.com/office/drawing/2014/main" id="{D5AE99CA-C39C-4772-85DE-EB0D381B54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2" name="Line 2392">
          <a:extLst>
            <a:ext uri="{FF2B5EF4-FFF2-40B4-BE49-F238E27FC236}">
              <a16:creationId xmlns:a16="http://schemas.microsoft.com/office/drawing/2014/main" id="{0EA1A34E-5659-4335-AC23-68BCDB9695E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3" name="Line 2393">
          <a:extLst>
            <a:ext uri="{FF2B5EF4-FFF2-40B4-BE49-F238E27FC236}">
              <a16:creationId xmlns:a16="http://schemas.microsoft.com/office/drawing/2014/main" id="{E4E314E1-A9FF-44B6-B644-1FDE20BA26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4" name="Line 2394">
          <a:extLst>
            <a:ext uri="{FF2B5EF4-FFF2-40B4-BE49-F238E27FC236}">
              <a16:creationId xmlns:a16="http://schemas.microsoft.com/office/drawing/2014/main" id="{E2846BF6-BA76-4B89-9F60-4DD46A8E5D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5" name="Line 2395">
          <a:extLst>
            <a:ext uri="{FF2B5EF4-FFF2-40B4-BE49-F238E27FC236}">
              <a16:creationId xmlns:a16="http://schemas.microsoft.com/office/drawing/2014/main" id="{5791CE3B-0A74-448A-AB23-184C7810F9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6" name="Line 2396">
          <a:extLst>
            <a:ext uri="{FF2B5EF4-FFF2-40B4-BE49-F238E27FC236}">
              <a16:creationId xmlns:a16="http://schemas.microsoft.com/office/drawing/2014/main" id="{513BE34F-7658-4387-9A13-DE8822F6CC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7" name="Line 2397">
          <a:extLst>
            <a:ext uri="{FF2B5EF4-FFF2-40B4-BE49-F238E27FC236}">
              <a16:creationId xmlns:a16="http://schemas.microsoft.com/office/drawing/2014/main" id="{82B5C4B2-A55C-450C-8A6F-6C93B568D8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8" name="Line 2398">
          <a:extLst>
            <a:ext uri="{FF2B5EF4-FFF2-40B4-BE49-F238E27FC236}">
              <a16:creationId xmlns:a16="http://schemas.microsoft.com/office/drawing/2014/main" id="{E7BB9E98-3CE5-46D2-A4F1-4B131D98BE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799" name="Line 2399">
          <a:extLst>
            <a:ext uri="{FF2B5EF4-FFF2-40B4-BE49-F238E27FC236}">
              <a16:creationId xmlns:a16="http://schemas.microsoft.com/office/drawing/2014/main" id="{CC6B857A-EA27-458D-9FC2-35D01CE08E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0" name="Line 2400">
          <a:extLst>
            <a:ext uri="{FF2B5EF4-FFF2-40B4-BE49-F238E27FC236}">
              <a16:creationId xmlns:a16="http://schemas.microsoft.com/office/drawing/2014/main" id="{6E9CAC05-EFF6-42C2-AF14-53F4836511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1" name="Line 2401">
          <a:extLst>
            <a:ext uri="{FF2B5EF4-FFF2-40B4-BE49-F238E27FC236}">
              <a16:creationId xmlns:a16="http://schemas.microsoft.com/office/drawing/2014/main" id="{0F4F9AE1-CE96-42DC-9C3B-6B335A3B01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2" name="Line 2402">
          <a:extLst>
            <a:ext uri="{FF2B5EF4-FFF2-40B4-BE49-F238E27FC236}">
              <a16:creationId xmlns:a16="http://schemas.microsoft.com/office/drawing/2014/main" id="{BE730FD0-3CCE-4B62-8CF3-13E58807D1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3" name="Line 2403">
          <a:extLst>
            <a:ext uri="{FF2B5EF4-FFF2-40B4-BE49-F238E27FC236}">
              <a16:creationId xmlns:a16="http://schemas.microsoft.com/office/drawing/2014/main" id="{98D3C9D6-3CBA-417B-BE5C-E8883F2176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4" name="Line 2404">
          <a:extLst>
            <a:ext uri="{FF2B5EF4-FFF2-40B4-BE49-F238E27FC236}">
              <a16:creationId xmlns:a16="http://schemas.microsoft.com/office/drawing/2014/main" id="{420027D4-6C41-49E5-B7A3-DDD54CD001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5" name="Line 2405">
          <a:extLst>
            <a:ext uri="{FF2B5EF4-FFF2-40B4-BE49-F238E27FC236}">
              <a16:creationId xmlns:a16="http://schemas.microsoft.com/office/drawing/2014/main" id="{009A1F50-5CEB-417F-8DFE-4ACCB0FCC3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6" name="Line 2406">
          <a:extLst>
            <a:ext uri="{FF2B5EF4-FFF2-40B4-BE49-F238E27FC236}">
              <a16:creationId xmlns:a16="http://schemas.microsoft.com/office/drawing/2014/main" id="{23744231-30D3-4D4A-8B89-A23BF6347D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7" name="Line 2407">
          <a:extLst>
            <a:ext uri="{FF2B5EF4-FFF2-40B4-BE49-F238E27FC236}">
              <a16:creationId xmlns:a16="http://schemas.microsoft.com/office/drawing/2014/main" id="{80D2B1E7-AE69-47F2-B3A1-2AF0F3F947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8" name="Line 2408">
          <a:extLst>
            <a:ext uri="{FF2B5EF4-FFF2-40B4-BE49-F238E27FC236}">
              <a16:creationId xmlns:a16="http://schemas.microsoft.com/office/drawing/2014/main" id="{A83F1BDE-0011-42F2-8BBD-D060862ACD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09" name="Line 2409">
          <a:extLst>
            <a:ext uri="{FF2B5EF4-FFF2-40B4-BE49-F238E27FC236}">
              <a16:creationId xmlns:a16="http://schemas.microsoft.com/office/drawing/2014/main" id="{95EF4164-0787-45DB-99C3-520EA2A8198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0" name="Line 2410">
          <a:extLst>
            <a:ext uri="{FF2B5EF4-FFF2-40B4-BE49-F238E27FC236}">
              <a16:creationId xmlns:a16="http://schemas.microsoft.com/office/drawing/2014/main" id="{B6C80B55-FA99-4701-B2BC-CD735FE3A5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1" name="Line 2411">
          <a:extLst>
            <a:ext uri="{FF2B5EF4-FFF2-40B4-BE49-F238E27FC236}">
              <a16:creationId xmlns:a16="http://schemas.microsoft.com/office/drawing/2014/main" id="{6C940ABC-3BF6-4215-9645-D6D8F5B1D1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2" name="Line 2412">
          <a:extLst>
            <a:ext uri="{FF2B5EF4-FFF2-40B4-BE49-F238E27FC236}">
              <a16:creationId xmlns:a16="http://schemas.microsoft.com/office/drawing/2014/main" id="{F2A2815E-16A1-4CF1-AF52-CB1C698B46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3" name="Line 2413">
          <a:extLst>
            <a:ext uri="{FF2B5EF4-FFF2-40B4-BE49-F238E27FC236}">
              <a16:creationId xmlns:a16="http://schemas.microsoft.com/office/drawing/2014/main" id="{AC59906C-EE50-4B4A-9AB6-CBAB8476E3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4" name="Line 2414">
          <a:extLst>
            <a:ext uri="{FF2B5EF4-FFF2-40B4-BE49-F238E27FC236}">
              <a16:creationId xmlns:a16="http://schemas.microsoft.com/office/drawing/2014/main" id="{334D0E3F-722C-4275-8916-E6CB4F1803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5" name="Line 2415">
          <a:extLst>
            <a:ext uri="{FF2B5EF4-FFF2-40B4-BE49-F238E27FC236}">
              <a16:creationId xmlns:a16="http://schemas.microsoft.com/office/drawing/2014/main" id="{125F132E-19B4-4D34-9185-94341326CFB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6" name="Line 2416">
          <a:extLst>
            <a:ext uri="{FF2B5EF4-FFF2-40B4-BE49-F238E27FC236}">
              <a16:creationId xmlns:a16="http://schemas.microsoft.com/office/drawing/2014/main" id="{C41268A6-7D78-40A3-A74D-22278AFC5C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7" name="Line 2417">
          <a:extLst>
            <a:ext uri="{FF2B5EF4-FFF2-40B4-BE49-F238E27FC236}">
              <a16:creationId xmlns:a16="http://schemas.microsoft.com/office/drawing/2014/main" id="{BCF60278-C090-459A-8758-79CBEA1400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8" name="Line 2418">
          <a:extLst>
            <a:ext uri="{FF2B5EF4-FFF2-40B4-BE49-F238E27FC236}">
              <a16:creationId xmlns:a16="http://schemas.microsoft.com/office/drawing/2014/main" id="{AD6E8C97-8720-4BEF-916C-BF04E1CBD7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19" name="Line 2419">
          <a:extLst>
            <a:ext uri="{FF2B5EF4-FFF2-40B4-BE49-F238E27FC236}">
              <a16:creationId xmlns:a16="http://schemas.microsoft.com/office/drawing/2014/main" id="{91C044C0-51C6-4DA5-A45E-FAB46E0203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0" name="Line 2420">
          <a:extLst>
            <a:ext uri="{FF2B5EF4-FFF2-40B4-BE49-F238E27FC236}">
              <a16:creationId xmlns:a16="http://schemas.microsoft.com/office/drawing/2014/main" id="{9826F6A4-6605-42F8-8786-9C4900A4AA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1" name="Line 2421">
          <a:extLst>
            <a:ext uri="{FF2B5EF4-FFF2-40B4-BE49-F238E27FC236}">
              <a16:creationId xmlns:a16="http://schemas.microsoft.com/office/drawing/2014/main" id="{854E97DE-1036-4C39-8BE7-2D649840DB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2" name="Line 2422">
          <a:extLst>
            <a:ext uri="{FF2B5EF4-FFF2-40B4-BE49-F238E27FC236}">
              <a16:creationId xmlns:a16="http://schemas.microsoft.com/office/drawing/2014/main" id="{58B26C25-B326-413B-9357-AAD1A6F633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3" name="Line 2423">
          <a:extLst>
            <a:ext uri="{FF2B5EF4-FFF2-40B4-BE49-F238E27FC236}">
              <a16:creationId xmlns:a16="http://schemas.microsoft.com/office/drawing/2014/main" id="{925FDF66-588F-44C4-9067-D518DB2FB5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4" name="Line 2424">
          <a:extLst>
            <a:ext uri="{FF2B5EF4-FFF2-40B4-BE49-F238E27FC236}">
              <a16:creationId xmlns:a16="http://schemas.microsoft.com/office/drawing/2014/main" id="{74370A49-FA0D-484A-82EC-BDA2A40677F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5" name="Line 2425">
          <a:extLst>
            <a:ext uri="{FF2B5EF4-FFF2-40B4-BE49-F238E27FC236}">
              <a16:creationId xmlns:a16="http://schemas.microsoft.com/office/drawing/2014/main" id="{4F273290-13F6-4353-B281-FA0B499BF7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6" name="Line 2426">
          <a:extLst>
            <a:ext uri="{FF2B5EF4-FFF2-40B4-BE49-F238E27FC236}">
              <a16:creationId xmlns:a16="http://schemas.microsoft.com/office/drawing/2014/main" id="{DDB68B66-F652-4214-B993-F70BAC5DE22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7" name="Line 2427">
          <a:extLst>
            <a:ext uri="{FF2B5EF4-FFF2-40B4-BE49-F238E27FC236}">
              <a16:creationId xmlns:a16="http://schemas.microsoft.com/office/drawing/2014/main" id="{88F3127B-33CA-422E-A690-A35073CD4C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8" name="Line 2428">
          <a:extLst>
            <a:ext uri="{FF2B5EF4-FFF2-40B4-BE49-F238E27FC236}">
              <a16:creationId xmlns:a16="http://schemas.microsoft.com/office/drawing/2014/main" id="{9DF86465-D0C5-41E3-8505-3B9E294F1D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29" name="Line 2429">
          <a:extLst>
            <a:ext uri="{FF2B5EF4-FFF2-40B4-BE49-F238E27FC236}">
              <a16:creationId xmlns:a16="http://schemas.microsoft.com/office/drawing/2014/main" id="{FF8AC322-58D1-4FEC-9C06-A3AFD5804B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0" name="Line 2430">
          <a:extLst>
            <a:ext uri="{FF2B5EF4-FFF2-40B4-BE49-F238E27FC236}">
              <a16:creationId xmlns:a16="http://schemas.microsoft.com/office/drawing/2014/main" id="{03034F0C-CD64-4C8C-9517-6C4894DD45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1" name="Line 2431">
          <a:extLst>
            <a:ext uri="{FF2B5EF4-FFF2-40B4-BE49-F238E27FC236}">
              <a16:creationId xmlns:a16="http://schemas.microsoft.com/office/drawing/2014/main" id="{49582F8E-37DA-4649-8F0B-89F45A809C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2" name="Line 2432">
          <a:extLst>
            <a:ext uri="{FF2B5EF4-FFF2-40B4-BE49-F238E27FC236}">
              <a16:creationId xmlns:a16="http://schemas.microsoft.com/office/drawing/2014/main" id="{F3F64022-A058-4C09-8AF6-601531FDBE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3" name="Line 2433">
          <a:extLst>
            <a:ext uri="{FF2B5EF4-FFF2-40B4-BE49-F238E27FC236}">
              <a16:creationId xmlns:a16="http://schemas.microsoft.com/office/drawing/2014/main" id="{2A5E2C83-F4BF-484C-B6DA-0F4D6C14DA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4" name="Line 2434">
          <a:extLst>
            <a:ext uri="{FF2B5EF4-FFF2-40B4-BE49-F238E27FC236}">
              <a16:creationId xmlns:a16="http://schemas.microsoft.com/office/drawing/2014/main" id="{AB6170E1-8334-46B7-B495-B364F85B53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5" name="Line 2435">
          <a:extLst>
            <a:ext uri="{FF2B5EF4-FFF2-40B4-BE49-F238E27FC236}">
              <a16:creationId xmlns:a16="http://schemas.microsoft.com/office/drawing/2014/main" id="{6ED89E08-65E6-4C6D-A9CE-DD19BC3EB1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6" name="Line 2436">
          <a:extLst>
            <a:ext uri="{FF2B5EF4-FFF2-40B4-BE49-F238E27FC236}">
              <a16:creationId xmlns:a16="http://schemas.microsoft.com/office/drawing/2014/main" id="{BD68687A-CE56-43CC-AF59-5B7FA9E498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7" name="Line 2437">
          <a:extLst>
            <a:ext uri="{FF2B5EF4-FFF2-40B4-BE49-F238E27FC236}">
              <a16:creationId xmlns:a16="http://schemas.microsoft.com/office/drawing/2014/main" id="{C4507F56-8CE0-4002-8731-6C67440066E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8" name="Line 2438">
          <a:extLst>
            <a:ext uri="{FF2B5EF4-FFF2-40B4-BE49-F238E27FC236}">
              <a16:creationId xmlns:a16="http://schemas.microsoft.com/office/drawing/2014/main" id="{CE952DDE-75DA-476E-BB5B-8A89ABD576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39" name="Line 2439">
          <a:extLst>
            <a:ext uri="{FF2B5EF4-FFF2-40B4-BE49-F238E27FC236}">
              <a16:creationId xmlns:a16="http://schemas.microsoft.com/office/drawing/2014/main" id="{8A4F6019-9DC4-4798-9BE9-0422B6C0F3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0" name="Line 2440">
          <a:extLst>
            <a:ext uri="{FF2B5EF4-FFF2-40B4-BE49-F238E27FC236}">
              <a16:creationId xmlns:a16="http://schemas.microsoft.com/office/drawing/2014/main" id="{88CF3B60-DED9-434D-B8B0-53E2479D43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1" name="Line 2441">
          <a:extLst>
            <a:ext uri="{FF2B5EF4-FFF2-40B4-BE49-F238E27FC236}">
              <a16:creationId xmlns:a16="http://schemas.microsoft.com/office/drawing/2014/main" id="{7055A174-56E2-4A94-B89F-2D4D589A20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2" name="Line 2442">
          <a:extLst>
            <a:ext uri="{FF2B5EF4-FFF2-40B4-BE49-F238E27FC236}">
              <a16:creationId xmlns:a16="http://schemas.microsoft.com/office/drawing/2014/main" id="{0508012F-B3CF-4324-A067-E1A37E1089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3" name="Line 2443">
          <a:extLst>
            <a:ext uri="{FF2B5EF4-FFF2-40B4-BE49-F238E27FC236}">
              <a16:creationId xmlns:a16="http://schemas.microsoft.com/office/drawing/2014/main" id="{0AAF394B-A015-4186-8AC1-961D113BB9F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4" name="Line 2444">
          <a:extLst>
            <a:ext uri="{FF2B5EF4-FFF2-40B4-BE49-F238E27FC236}">
              <a16:creationId xmlns:a16="http://schemas.microsoft.com/office/drawing/2014/main" id="{FE0FBC00-CE30-4C51-BA0B-B007B65463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5" name="Line 2445">
          <a:extLst>
            <a:ext uri="{FF2B5EF4-FFF2-40B4-BE49-F238E27FC236}">
              <a16:creationId xmlns:a16="http://schemas.microsoft.com/office/drawing/2014/main" id="{BFF7F19C-2EE1-40FE-AD22-8F1D15C00F3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6" name="Line 2446">
          <a:extLst>
            <a:ext uri="{FF2B5EF4-FFF2-40B4-BE49-F238E27FC236}">
              <a16:creationId xmlns:a16="http://schemas.microsoft.com/office/drawing/2014/main" id="{89009EA8-BCB5-4500-A464-ACE1387D28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7" name="Line 2447">
          <a:extLst>
            <a:ext uri="{FF2B5EF4-FFF2-40B4-BE49-F238E27FC236}">
              <a16:creationId xmlns:a16="http://schemas.microsoft.com/office/drawing/2014/main" id="{BE8F4C0D-CDCE-4CFE-885B-606AE5280B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8" name="Line 2448">
          <a:extLst>
            <a:ext uri="{FF2B5EF4-FFF2-40B4-BE49-F238E27FC236}">
              <a16:creationId xmlns:a16="http://schemas.microsoft.com/office/drawing/2014/main" id="{1AC86DF2-0F86-4BAC-AE4B-BEFCDA452D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49" name="Line 2449">
          <a:extLst>
            <a:ext uri="{FF2B5EF4-FFF2-40B4-BE49-F238E27FC236}">
              <a16:creationId xmlns:a16="http://schemas.microsoft.com/office/drawing/2014/main" id="{414BD137-D1DA-4403-A0C1-FDB81A89AF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0" name="Line 2450">
          <a:extLst>
            <a:ext uri="{FF2B5EF4-FFF2-40B4-BE49-F238E27FC236}">
              <a16:creationId xmlns:a16="http://schemas.microsoft.com/office/drawing/2014/main" id="{4F4D2477-9D3C-4B71-8BB9-A49B70BCB7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1" name="Line 2451">
          <a:extLst>
            <a:ext uri="{FF2B5EF4-FFF2-40B4-BE49-F238E27FC236}">
              <a16:creationId xmlns:a16="http://schemas.microsoft.com/office/drawing/2014/main" id="{81392FA9-B8D2-476D-8DEE-CDB5E5C4BC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2" name="Line 2452">
          <a:extLst>
            <a:ext uri="{FF2B5EF4-FFF2-40B4-BE49-F238E27FC236}">
              <a16:creationId xmlns:a16="http://schemas.microsoft.com/office/drawing/2014/main" id="{157E88E5-B1D5-4C06-A37B-3758DFCF05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3" name="Line 2453">
          <a:extLst>
            <a:ext uri="{FF2B5EF4-FFF2-40B4-BE49-F238E27FC236}">
              <a16:creationId xmlns:a16="http://schemas.microsoft.com/office/drawing/2014/main" id="{59765FC1-D577-4170-8651-EA017C2CB14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4" name="Line 2454">
          <a:extLst>
            <a:ext uri="{FF2B5EF4-FFF2-40B4-BE49-F238E27FC236}">
              <a16:creationId xmlns:a16="http://schemas.microsoft.com/office/drawing/2014/main" id="{CBBFFB27-D690-439D-A078-68E7265E3A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5" name="Line 2455">
          <a:extLst>
            <a:ext uri="{FF2B5EF4-FFF2-40B4-BE49-F238E27FC236}">
              <a16:creationId xmlns:a16="http://schemas.microsoft.com/office/drawing/2014/main" id="{750F6EE8-87D3-4074-ACE1-5D6C5B206C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6" name="Line 2456">
          <a:extLst>
            <a:ext uri="{FF2B5EF4-FFF2-40B4-BE49-F238E27FC236}">
              <a16:creationId xmlns:a16="http://schemas.microsoft.com/office/drawing/2014/main" id="{4DCDCA23-7758-46EC-A1DA-6624D5DAA0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7" name="Line 2457">
          <a:extLst>
            <a:ext uri="{FF2B5EF4-FFF2-40B4-BE49-F238E27FC236}">
              <a16:creationId xmlns:a16="http://schemas.microsoft.com/office/drawing/2014/main" id="{CA3352E9-8304-463D-A2DC-B9A201FBB2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8" name="Line 2458">
          <a:extLst>
            <a:ext uri="{FF2B5EF4-FFF2-40B4-BE49-F238E27FC236}">
              <a16:creationId xmlns:a16="http://schemas.microsoft.com/office/drawing/2014/main" id="{8F17DAAF-089C-4268-8272-D7156B98EE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59" name="Line 2459">
          <a:extLst>
            <a:ext uri="{FF2B5EF4-FFF2-40B4-BE49-F238E27FC236}">
              <a16:creationId xmlns:a16="http://schemas.microsoft.com/office/drawing/2014/main" id="{452ABAA5-2B53-4ACF-BD0B-3E66B27E00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60" name="Line 2460">
          <a:extLst>
            <a:ext uri="{FF2B5EF4-FFF2-40B4-BE49-F238E27FC236}">
              <a16:creationId xmlns:a16="http://schemas.microsoft.com/office/drawing/2014/main" id="{1A40D94A-EC56-4BCD-A1D6-4CDD6D4A9C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61" name="Line 2461">
          <a:extLst>
            <a:ext uri="{FF2B5EF4-FFF2-40B4-BE49-F238E27FC236}">
              <a16:creationId xmlns:a16="http://schemas.microsoft.com/office/drawing/2014/main" id="{BA244561-6403-4372-B7F6-081C301D20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62" name="Line 2462">
          <a:extLst>
            <a:ext uri="{FF2B5EF4-FFF2-40B4-BE49-F238E27FC236}">
              <a16:creationId xmlns:a16="http://schemas.microsoft.com/office/drawing/2014/main" id="{F282E77C-EBB6-47D3-ABD7-2B074B3F61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63" name="Line 2463">
          <a:extLst>
            <a:ext uri="{FF2B5EF4-FFF2-40B4-BE49-F238E27FC236}">
              <a16:creationId xmlns:a16="http://schemas.microsoft.com/office/drawing/2014/main" id="{2A93171F-7AC5-4948-A0D1-BFA1259CD8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864" name="Line 2464">
          <a:extLst>
            <a:ext uri="{FF2B5EF4-FFF2-40B4-BE49-F238E27FC236}">
              <a16:creationId xmlns:a16="http://schemas.microsoft.com/office/drawing/2014/main" id="{B2B83B34-AA99-48E6-822E-5FE768A3C4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865" name="Line 2465">
          <a:extLst>
            <a:ext uri="{FF2B5EF4-FFF2-40B4-BE49-F238E27FC236}">
              <a16:creationId xmlns:a16="http://schemas.microsoft.com/office/drawing/2014/main" id="{D95F3E2A-D295-44C4-B4A9-E707D7E46939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866" name="Line 2466">
          <a:extLst>
            <a:ext uri="{FF2B5EF4-FFF2-40B4-BE49-F238E27FC236}">
              <a16:creationId xmlns:a16="http://schemas.microsoft.com/office/drawing/2014/main" id="{1AD43D10-1D4D-4B9D-BAAB-14FE5FFB6DBE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867" name="Line 2467">
          <a:extLst>
            <a:ext uri="{FF2B5EF4-FFF2-40B4-BE49-F238E27FC236}">
              <a16:creationId xmlns:a16="http://schemas.microsoft.com/office/drawing/2014/main" id="{BB0B5BB7-F397-4B21-A078-F4BD97D3C9E6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868" name="Line 2468">
          <a:extLst>
            <a:ext uri="{FF2B5EF4-FFF2-40B4-BE49-F238E27FC236}">
              <a16:creationId xmlns:a16="http://schemas.microsoft.com/office/drawing/2014/main" id="{C7131020-7AA8-45F4-9C66-0A46406F0142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69" name="Line 2469">
          <a:extLst>
            <a:ext uri="{FF2B5EF4-FFF2-40B4-BE49-F238E27FC236}">
              <a16:creationId xmlns:a16="http://schemas.microsoft.com/office/drawing/2014/main" id="{292C5D52-819A-4C68-97D2-98AC7C0EFDB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0" name="Line 2470">
          <a:extLst>
            <a:ext uri="{FF2B5EF4-FFF2-40B4-BE49-F238E27FC236}">
              <a16:creationId xmlns:a16="http://schemas.microsoft.com/office/drawing/2014/main" id="{1E604EDF-B8DF-4068-9FF5-50EF126AF6B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1" name="Line 2471">
          <a:extLst>
            <a:ext uri="{FF2B5EF4-FFF2-40B4-BE49-F238E27FC236}">
              <a16:creationId xmlns:a16="http://schemas.microsoft.com/office/drawing/2014/main" id="{462B19B3-34CE-4F00-8C46-C1E26EB10C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2" name="Line 2472">
          <a:extLst>
            <a:ext uri="{FF2B5EF4-FFF2-40B4-BE49-F238E27FC236}">
              <a16:creationId xmlns:a16="http://schemas.microsoft.com/office/drawing/2014/main" id="{ADC5B21D-3295-4E18-81F9-B903081EB44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3" name="Line 2473">
          <a:extLst>
            <a:ext uri="{FF2B5EF4-FFF2-40B4-BE49-F238E27FC236}">
              <a16:creationId xmlns:a16="http://schemas.microsoft.com/office/drawing/2014/main" id="{FE4AE970-F57E-4601-8152-EABA70F6B03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4" name="Line 2474">
          <a:extLst>
            <a:ext uri="{FF2B5EF4-FFF2-40B4-BE49-F238E27FC236}">
              <a16:creationId xmlns:a16="http://schemas.microsoft.com/office/drawing/2014/main" id="{9F61B7EC-6EF7-4680-8BE8-BC52BBC43D3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5" name="Line 2475">
          <a:extLst>
            <a:ext uri="{FF2B5EF4-FFF2-40B4-BE49-F238E27FC236}">
              <a16:creationId xmlns:a16="http://schemas.microsoft.com/office/drawing/2014/main" id="{3D937439-FBE6-46D9-B525-1452D099D6C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6" name="Line 2476">
          <a:extLst>
            <a:ext uri="{FF2B5EF4-FFF2-40B4-BE49-F238E27FC236}">
              <a16:creationId xmlns:a16="http://schemas.microsoft.com/office/drawing/2014/main" id="{D42B8C25-49BE-4C92-B0C5-4D4509CA7F9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7" name="Line 2477">
          <a:extLst>
            <a:ext uri="{FF2B5EF4-FFF2-40B4-BE49-F238E27FC236}">
              <a16:creationId xmlns:a16="http://schemas.microsoft.com/office/drawing/2014/main" id="{CE3D8FFD-EC71-4983-8FC1-73EC1BE707F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8" name="Line 2478">
          <a:extLst>
            <a:ext uri="{FF2B5EF4-FFF2-40B4-BE49-F238E27FC236}">
              <a16:creationId xmlns:a16="http://schemas.microsoft.com/office/drawing/2014/main" id="{0078B77F-455B-4697-A5DE-1245BDA1CAF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79" name="Line 2479">
          <a:extLst>
            <a:ext uri="{FF2B5EF4-FFF2-40B4-BE49-F238E27FC236}">
              <a16:creationId xmlns:a16="http://schemas.microsoft.com/office/drawing/2014/main" id="{47398C53-655F-4246-9F6B-767836CFA7F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0" name="Line 2480">
          <a:extLst>
            <a:ext uri="{FF2B5EF4-FFF2-40B4-BE49-F238E27FC236}">
              <a16:creationId xmlns:a16="http://schemas.microsoft.com/office/drawing/2014/main" id="{9A6E1836-EE1E-424B-AFB9-5386DFCC675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1" name="Line 2481">
          <a:extLst>
            <a:ext uri="{FF2B5EF4-FFF2-40B4-BE49-F238E27FC236}">
              <a16:creationId xmlns:a16="http://schemas.microsoft.com/office/drawing/2014/main" id="{0B8B3C0B-EE20-44E4-9919-5E866AA7701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2" name="Line 2482">
          <a:extLst>
            <a:ext uri="{FF2B5EF4-FFF2-40B4-BE49-F238E27FC236}">
              <a16:creationId xmlns:a16="http://schemas.microsoft.com/office/drawing/2014/main" id="{23718A20-054D-4E9E-9F70-C68DBECEE65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3" name="Line 2483">
          <a:extLst>
            <a:ext uri="{FF2B5EF4-FFF2-40B4-BE49-F238E27FC236}">
              <a16:creationId xmlns:a16="http://schemas.microsoft.com/office/drawing/2014/main" id="{50620003-BD17-4E3D-A3F5-5FB7E34A1D2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4" name="Line 2484">
          <a:extLst>
            <a:ext uri="{FF2B5EF4-FFF2-40B4-BE49-F238E27FC236}">
              <a16:creationId xmlns:a16="http://schemas.microsoft.com/office/drawing/2014/main" id="{0CA36523-61FF-41CD-B55C-7D7EEB55C3F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5" name="Line 2485">
          <a:extLst>
            <a:ext uri="{FF2B5EF4-FFF2-40B4-BE49-F238E27FC236}">
              <a16:creationId xmlns:a16="http://schemas.microsoft.com/office/drawing/2014/main" id="{59974FDA-7632-468D-B405-52B36135F0B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6" name="Line 2486">
          <a:extLst>
            <a:ext uri="{FF2B5EF4-FFF2-40B4-BE49-F238E27FC236}">
              <a16:creationId xmlns:a16="http://schemas.microsoft.com/office/drawing/2014/main" id="{0C35E76D-70AD-4039-B97C-DD820AA2D6B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7" name="Line 2487">
          <a:extLst>
            <a:ext uri="{FF2B5EF4-FFF2-40B4-BE49-F238E27FC236}">
              <a16:creationId xmlns:a16="http://schemas.microsoft.com/office/drawing/2014/main" id="{498D76CE-1B9E-4189-AE75-F01C0714823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8" name="Line 2488">
          <a:extLst>
            <a:ext uri="{FF2B5EF4-FFF2-40B4-BE49-F238E27FC236}">
              <a16:creationId xmlns:a16="http://schemas.microsoft.com/office/drawing/2014/main" id="{B9FB4417-BBEF-48A6-B33C-EC8806DB4AA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89" name="Line 2489">
          <a:extLst>
            <a:ext uri="{FF2B5EF4-FFF2-40B4-BE49-F238E27FC236}">
              <a16:creationId xmlns:a16="http://schemas.microsoft.com/office/drawing/2014/main" id="{8362F3C8-05FE-480A-B35B-68C7F2CEFB3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0" name="Line 2490">
          <a:extLst>
            <a:ext uri="{FF2B5EF4-FFF2-40B4-BE49-F238E27FC236}">
              <a16:creationId xmlns:a16="http://schemas.microsoft.com/office/drawing/2014/main" id="{80655B87-8C16-4921-AB87-283E7E64900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1" name="Line 2491">
          <a:extLst>
            <a:ext uri="{FF2B5EF4-FFF2-40B4-BE49-F238E27FC236}">
              <a16:creationId xmlns:a16="http://schemas.microsoft.com/office/drawing/2014/main" id="{BF434368-7D36-4647-AA1B-ADEBF3E6F2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2" name="Line 2492">
          <a:extLst>
            <a:ext uri="{FF2B5EF4-FFF2-40B4-BE49-F238E27FC236}">
              <a16:creationId xmlns:a16="http://schemas.microsoft.com/office/drawing/2014/main" id="{024A4DAE-FC5F-4D1B-80D8-E67C6B97FC7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3" name="Line 2493">
          <a:extLst>
            <a:ext uri="{FF2B5EF4-FFF2-40B4-BE49-F238E27FC236}">
              <a16:creationId xmlns:a16="http://schemas.microsoft.com/office/drawing/2014/main" id="{479679C1-CDE2-46F2-8E74-84A6429629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4" name="Line 2494">
          <a:extLst>
            <a:ext uri="{FF2B5EF4-FFF2-40B4-BE49-F238E27FC236}">
              <a16:creationId xmlns:a16="http://schemas.microsoft.com/office/drawing/2014/main" id="{66BF6565-45E6-4040-A438-748EB3826CE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5" name="Line 2495">
          <a:extLst>
            <a:ext uri="{FF2B5EF4-FFF2-40B4-BE49-F238E27FC236}">
              <a16:creationId xmlns:a16="http://schemas.microsoft.com/office/drawing/2014/main" id="{372ACAA6-F336-4C48-BAEF-3C7DCCBD333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6" name="Line 2496">
          <a:extLst>
            <a:ext uri="{FF2B5EF4-FFF2-40B4-BE49-F238E27FC236}">
              <a16:creationId xmlns:a16="http://schemas.microsoft.com/office/drawing/2014/main" id="{F23A2712-886A-425A-9631-95345550363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7" name="Line 2497">
          <a:extLst>
            <a:ext uri="{FF2B5EF4-FFF2-40B4-BE49-F238E27FC236}">
              <a16:creationId xmlns:a16="http://schemas.microsoft.com/office/drawing/2014/main" id="{8474FC52-DB1A-47A1-A8CF-82D7156573B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8" name="Line 2498">
          <a:extLst>
            <a:ext uri="{FF2B5EF4-FFF2-40B4-BE49-F238E27FC236}">
              <a16:creationId xmlns:a16="http://schemas.microsoft.com/office/drawing/2014/main" id="{843457A3-7BF1-484B-9A81-5ADABD979FC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899" name="Line 2499">
          <a:extLst>
            <a:ext uri="{FF2B5EF4-FFF2-40B4-BE49-F238E27FC236}">
              <a16:creationId xmlns:a16="http://schemas.microsoft.com/office/drawing/2014/main" id="{265FCB6B-F759-4C12-9BD4-504AF794579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0" name="Line 2500">
          <a:extLst>
            <a:ext uri="{FF2B5EF4-FFF2-40B4-BE49-F238E27FC236}">
              <a16:creationId xmlns:a16="http://schemas.microsoft.com/office/drawing/2014/main" id="{669B5702-8A7A-4A2D-8EEA-3C78C4CC00B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1" name="Line 2501">
          <a:extLst>
            <a:ext uri="{FF2B5EF4-FFF2-40B4-BE49-F238E27FC236}">
              <a16:creationId xmlns:a16="http://schemas.microsoft.com/office/drawing/2014/main" id="{D17887D8-2E1F-4A39-9B8C-A7F69401659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2" name="Line 2502">
          <a:extLst>
            <a:ext uri="{FF2B5EF4-FFF2-40B4-BE49-F238E27FC236}">
              <a16:creationId xmlns:a16="http://schemas.microsoft.com/office/drawing/2014/main" id="{3354927C-874A-4257-8CB3-6F7008728F4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3" name="Line 2503">
          <a:extLst>
            <a:ext uri="{FF2B5EF4-FFF2-40B4-BE49-F238E27FC236}">
              <a16:creationId xmlns:a16="http://schemas.microsoft.com/office/drawing/2014/main" id="{8B077BF9-5CEB-43BF-B9ED-36F5DA0C380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4" name="Line 2504">
          <a:extLst>
            <a:ext uri="{FF2B5EF4-FFF2-40B4-BE49-F238E27FC236}">
              <a16:creationId xmlns:a16="http://schemas.microsoft.com/office/drawing/2014/main" id="{54119E54-0221-4284-98F7-069A6D8299C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5" name="Line 2505">
          <a:extLst>
            <a:ext uri="{FF2B5EF4-FFF2-40B4-BE49-F238E27FC236}">
              <a16:creationId xmlns:a16="http://schemas.microsoft.com/office/drawing/2014/main" id="{49616F68-E9AE-4176-8DA6-DE321319ECD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6" name="Line 2506">
          <a:extLst>
            <a:ext uri="{FF2B5EF4-FFF2-40B4-BE49-F238E27FC236}">
              <a16:creationId xmlns:a16="http://schemas.microsoft.com/office/drawing/2014/main" id="{C5A6A4ED-3757-4D8E-A60F-0177D134EB3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7" name="Line 2507">
          <a:extLst>
            <a:ext uri="{FF2B5EF4-FFF2-40B4-BE49-F238E27FC236}">
              <a16:creationId xmlns:a16="http://schemas.microsoft.com/office/drawing/2014/main" id="{99C51CBF-D5AF-4F5C-B5A5-1617874C7C5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8" name="Line 2508">
          <a:extLst>
            <a:ext uri="{FF2B5EF4-FFF2-40B4-BE49-F238E27FC236}">
              <a16:creationId xmlns:a16="http://schemas.microsoft.com/office/drawing/2014/main" id="{F85AE1BD-9581-4A16-A38F-85DFEF736F4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09" name="Line 2509">
          <a:extLst>
            <a:ext uri="{FF2B5EF4-FFF2-40B4-BE49-F238E27FC236}">
              <a16:creationId xmlns:a16="http://schemas.microsoft.com/office/drawing/2014/main" id="{4AF70D39-CFCF-4AE4-B668-4756E926833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0" name="Line 2510">
          <a:extLst>
            <a:ext uri="{FF2B5EF4-FFF2-40B4-BE49-F238E27FC236}">
              <a16:creationId xmlns:a16="http://schemas.microsoft.com/office/drawing/2014/main" id="{DDD4A724-7F8C-4157-88C0-1439D54517F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1" name="Line 2511">
          <a:extLst>
            <a:ext uri="{FF2B5EF4-FFF2-40B4-BE49-F238E27FC236}">
              <a16:creationId xmlns:a16="http://schemas.microsoft.com/office/drawing/2014/main" id="{F06FFA14-A8B6-47D5-9AB9-969CE8A7819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2" name="Line 2512">
          <a:extLst>
            <a:ext uri="{FF2B5EF4-FFF2-40B4-BE49-F238E27FC236}">
              <a16:creationId xmlns:a16="http://schemas.microsoft.com/office/drawing/2014/main" id="{0F09FE64-4705-4D0A-85C2-78D4CA86E26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3" name="Line 2513">
          <a:extLst>
            <a:ext uri="{FF2B5EF4-FFF2-40B4-BE49-F238E27FC236}">
              <a16:creationId xmlns:a16="http://schemas.microsoft.com/office/drawing/2014/main" id="{341FA8D7-6738-4FFC-9151-5C753DFA3B7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4" name="Line 2514">
          <a:extLst>
            <a:ext uri="{FF2B5EF4-FFF2-40B4-BE49-F238E27FC236}">
              <a16:creationId xmlns:a16="http://schemas.microsoft.com/office/drawing/2014/main" id="{768A16BE-A7B6-47CC-93A3-A9B5C031270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5" name="Line 2515">
          <a:extLst>
            <a:ext uri="{FF2B5EF4-FFF2-40B4-BE49-F238E27FC236}">
              <a16:creationId xmlns:a16="http://schemas.microsoft.com/office/drawing/2014/main" id="{3D0EEBEC-233C-453C-8C82-EFFA78E3C12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6" name="Line 2516">
          <a:extLst>
            <a:ext uri="{FF2B5EF4-FFF2-40B4-BE49-F238E27FC236}">
              <a16:creationId xmlns:a16="http://schemas.microsoft.com/office/drawing/2014/main" id="{DB6FEF81-A560-4C41-8E48-C6554FBF15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7" name="Line 2517">
          <a:extLst>
            <a:ext uri="{FF2B5EF4-FFF2-40B4-BE49-F238E27FC236}">
              <a16:creationId xmlns:a16="http://schemas.microsoft.com/office/drawing/2014/main" id="{26DA4643-DB27-4015-B34A-A013353C556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8" name="Line 2518">
          <a:extLst>
            <a:ext uri="{FF2B5EF4-FFF2-40B4-BE49-F238E27FC236}">
              <a16:creationId xmlns:a16="http://schemas.microsoft.com/office/drawing/2014/main" id="{BBC0300C-F273-4C3E-8E7B-668A93DE17B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19" name="Line 2519">
          <a:extLst>
            <a:ext uri="{FF2B5EF4-FFF2-40B4-BE49-F238E27FC236}">
              <a16:creationId xmlns:a16="http://schemas.microsoft.com/office/drawing/2014/main" id="{D6AAD74A-B558-403A-8D50-C23E971BD54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0" name="Line 2520">
          <a:extLst>
            <a:ext uri="{FF2B5EF4-FFF2-40B4-BE49-F238E27FC236}">
              <a16:creationId xmlns:a16="http://schemas.microsoft.com/office/drawing/2014/main" id="{4F81CE23-4FC2-40CB-81EB-26B5CC5E2FB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1" name="Line 2521">
          <a:extLst>
            <a:ext uri="{FF2B5EF4-FFF2-40B4-BE49-F238E27FC236}">
              <a16:creationId xmlns:a16="http://schemas.microsoft.com/office/drawing/2014/main" id="{222568FE-57D4-473E-87FE-AFEEC5BB372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2" name="Line 2522">
          <a:extLst>
            <a:ext uri="{FF2B5EF4-FFF2-40B4-BE49-F238E27FC236}">
              <a16:creationId xmlns:a16="http://schemas.microsoft.com/office/drawing/2014/main" id="{293F5CF3-B59B-471E-B860-4085B6912F5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3" name="Line 2523">
          <a:extLst>
            <a:ext uri="{FF2B5EF4-FFF2-40B4-BE49-F238E27FC236}">
              <a16:creationId xmlns:a16="http://schemas.microsoft.com/office/drawing/2014/main" id="{0314E2E6-C5C1-41A1-ACEF-9F459532D3E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4" name="Line 2524">
          <a:extLst>
            <a:ext uri="{FF2B5EF4-FFF2-40B4-BE49-F238E27FC236}">
              <a16:creationId xmlns:a16="http://schemas.microsoft.com/office/drawing/2014/main" id="{74824F66-3992-4383-B341-CAFC53EAFFF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5" name="Line 2525">
          <a:extLst>
            <a:ext uri="{FF2B5EF4-FFF2-40B4-BE49-F238E27FC236}">
              <a16:creationId xmlns:a16="http://schemas.microsoft.com/office/drawing/2014/main" id="{10459B19-792D-4ECC-A9EF-E97ED2F2095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6" name="Line 2526">
          <a:extLst>
            <a:ext uri="{FF2B5EF4-FFF2-40B4-BE49-F238E27FC236}">
              <a16:creationId xmlns:a16="http://schemas.microsoft.com/office/drawing/2014/main" id="{8C22CBCC-F140-4B56-B052-4C2C258C07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7" name="Line 2527">
          <a:extLst>
            <a:ext uri="{FF2B5EF4-FFF2-40B4-BE49-F238E27FC236}">
              <a16:creationId xmlns:a16="http://schemas.microsoft.com/office/drawing/2014/main" id="{25FDA067-966D-4B24-A542-6E05EFF1E5F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8" name="Line 2528">
          <a:extLst>
            <a:ext uri="{FF2B5EF4-FFF2-40B4-BE49-F238E27FC236}">
              <a16:creationId xmlns:a16="http://schemas.microsoft.com/office/drawing/2014/main" id="{E4B04361-47F0-4EFF-A6C4-C95C75F2699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29" name="Line 2529">
          <a:extLst>
            <a:ext uri="{FF2B5EF4-FFF2-40B4-BE49-F238E27FC236}">
              <a16:creationId xmlns:a16="http://schemas.microsoft.com/office/drawing/2014/main" id="{884273CA-12EB-404C-A1D9-C84DC24D8CE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0" name="Line 2530">
          <a:extLst>
            <a:ext uri="{FF2B5EF4-FFF2-40B4-BE49-F238E27FC236}">
              <a16:creationId xmlns:a16="http://schemas.microsoft.com/office/drawing/2014/main" id="{46C42239-5629-4645-91FE-544F5396135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1" name="Line 2531">
          <a:extLst>
            <a:ext uri="{FF2B5EF4-FFF2-40B4-BE49-F238E27FC236}">
              <a16:creationId xmlns:a16="http://schemas.microsoft.com/office/drawing/2014/main" id="{5E150A06-B122-4BF0-8A05-4C68A2AFCDD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2" name="Line 2532">
          <a:extLst>
            <a:ext uri="{FF2B5EF4-FFF2-40B4-BE49-F238E27FC236}">
              <a16:creationId xmlns:a16="http://schemas.microsoft.com/office/drawing/2014/main" id="{8102EFDC-6190-4BCA-82AC-874DAC99909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3" name="Line 2533">
          <a:extLst>
            <a:ext uri="{FF2B5EF4-FFF2-40B4-BE49-F238E27FC236}">
              <a16:creationId xmlns:a16="http://schemas.microsoft.com/office/drawing/2014/main" id="{2207184A-7B21-448E-9F62-AA3820709A8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4" name="Line 2534">
          <a:extLst>
            <a:ext uri="{FF2B5EF4-FFF2-40B4-BE49-F238E27FC236}">
              <a16:creationId xmlns:a16="http://schemas.microsoft.com/office/drawing/2014/main" id="{A72EDBF2-C73A-4D4D-AE8E-C92B1CE3682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5" name="Line 2535">
          <a:extLst>
            <a:ext uri="{FF2B5EF4-FFF2-40B4-BE49-F238E27FC236}">
              <a16:creationId xmlns:a16="http://schemas.microsoft.com/office/drawing/2014/main" id="{44E24F7A-81D3-4D63-B2CD-9584E6E179A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6" name="Line 2536">
          <a:extLst>
            <a:ext uri="{FF2B5EF4-FFF2-40B4-BE49-F238E27FC236}">
              <a16:creationId xmlns:a16="http://schemas.microsoft.com/office/drawing/2014/main" id="{FEA36E9C-7E73-4762-91D6-2CD74A0034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7" name="Line 2537">
          <a:extLst>
            <a:ext uri="{FF2B5EF4-FFF2-40B4-BE49-F238E27FC236}">
              <a16:creationId xmlns:a16="http://schemas.microsoft.com/office/drawing/2014/main" id="{18AE8CD2-C9BA-41AB-8C8D-375442C4ED8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8" name="Line 2538">
          <a:extLst>
            <a:ext uri="{FF2B5EF4-FFF2-40B4-BE49-F238E27FC236}">
              <a16:creationId xmlns:a16="http://schemas.microsoft.com/office/drawing/2014/main" id="{7BF19B0B-D051-40FB-85C5-0F7ACD2E0EB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39" name="Line 2539">
          <a:extLst>
            <a:ext uri="{FF2B5EF4-FFF2-40B4-BE49-F238E27FC236}">
              <a16:creationId xmlns:a16="http://schemas.microsoft.com/office/drawing/2014/main" id="{DEEA457D-AC21-434D-88A0-71389C584FB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0" name="Line 2540">
          <a:extLst>
            <a:ext uri="{FF2B5EF4-FFF2-40B4-BE49-F238E27FC236}">
              <a16:creationId xmlns:a16="http://schemas.microsoft.com/office/drawing/2014/main" id="{D22A7A03-4199-48B3-A83A-9AA9F59098B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1" name="Line 2541">
          <a:extLst>
            <a:ext uri="{FF2B5EF4-FFF2-40B4-BE49-F238E27FC236}">
              <a16:creationId xmlns:a16="http://schemas.microsoft.com/office/drawing/2014/main" id="{CD8CCB9B-1B95-426F-B8C0-600F85AADD0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2" name="Line 2542">
          <a:extLst>
            <a:ext uri="{FF2B5EF4-FFF2-40B4-BE49-F238E27FC236}">
              <a16:creationId xmlns:a16="http://schemas.microsoft.com/office/drawing/2014/main" id="{1BA0AAF6-317D-4AFA-86D5-4FFBB6A5577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3" name="Line 2543">
          <a:extLst>
            <a:ext uri="{FF2B5EF4-FFF2-40B4-BE49-F238E27FC236}">
              <a16:creationId xmlns:a16="http://schemas.microsoft.com/office/drawing/2014/main" id="{AEB9575F-FADC-4FE6-9D50-C15D8BC0D3A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4" name="Line 2544">
          <a:extLst>
            <a:ext uri="{FF2B5EF4-FFF2-40B4-BE49-F238E27FC236}">
              <a16:creationId xmlns:a16="http://schemas.microsoft.com/office/drawing/2014/main" id="{9DDAE6E6-6716-459A-8EB4-176E37715E9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5" name="Line 2545">
          <a:extLst>
            <a:ext uri="{FF2B5EF4-FFF2-40B4-BE49-F238E27FC236}">
              <a16:creationId xmlns:a16="http://schemas.microsoft.com/office/drawing/2014/main" id="{9F98C4C3-006C-4C71-AE84-7E76D902411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6" name="Line 2546">
          <a:extLst>
            <a:ext uri="{FF2B5EF4-FFF2-40B4-BE49-F238E27FC236}">
              <a16:creationId xmlns:a16="http://schemas.microsoft.com/office/drawing/2014/main" id="{2705F904-81F6-425C-8827-24155079087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7" name="Line 2547">
          <a:extLst>
            <a:ext uri="{FF2B5EF4-FFF2-40B4-BE49-F238E27FC236}">
              <a16:creationId xmlns:a16="http://schemas.microsoft.com/office/drawing/2014/main" id="{43E0E84D-BFB6-4C2E-AB0E-B53EA9179BA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8" name="Line 2548">
          <a:extLst>
            <a:ext uri="{FF2B5EF4-FFF2-40B4-BE49-F238E27FC236}">
              <a16:creationId xmlns:a16="http://schemas.microsoft.com/office/drawing/2014/main" id="{BA84D79F-694A-48E8-9090-EA89B6A5A43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49" name="Line 2549">
          <a:extLst>
            <a:ext uri="{FF2B5EF4-FFF2-40B4-BE49-F238E27FC236}">
              <a16:creationId xmlns:a16="http://schemas.microsoft.com/office/drawing/2014/main" id="{2B2495A0-6660-4946-A7E5-223F7112830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0" name="Line 2550">
          <a:extLst>
            <a:ext uri="{FF2B5EF4-FFF2-40B4-BE49-F238E27FC236}">
              <a16:creationId xmlns:a16="http://schemas.microsoft.com/office/drawing/2014/main" id="{67E4A35F-52B0-4177-8A06-A6716483FD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1" name="Line 2551">
          <a:extLst>
            <a:ext uri="{FF2B5EF4-FFF2-40B4-BE49-F238E27FC236}">
              <a16:creationId xmlns:a16="http://schemas.microsoft.com/office/drawing/2014/main" id="{C7A53D5E-A03D-41F3-8A45-B8814423A84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2" name="Line 2552">
          <a:extLst>
            <a:ext uri="{FF2B5EF4-FFF2-40B4-BE49-F238E27FC236}">
              <a16:creationId xmlns:a16="http://schemas.microsoft.com/office/drawing/2014/main" id="{EA339026-1323-482A-A81F-3220C9E63C8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3" name="Line 2553">
          <a:extLst>
            <a:ext uri="{FF2B5EF4-FFF2-40B4-BE49-F238E27FC236}">
              <a16:creationId xmlns:a16="http://schemas.microsoft.com/office/drawing/2014/main" id="{32DC6B12-3E9E-4A3D-B661-A4DBBD6AC13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4" name="Line 2554">
          <a:extLst>
            <a:ext uri="{FF2B5EF4-FFF2-40B4-BE49-F238E27FC236}">
              <a16:creationId xmlns:a16="http://schemas.microsoft.com/office/drawing/2014/main" id="{EC5BC122-1FC2-40E7-9F28-3AB78DE7261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5" name="Line 2555">
          <a:extLst>
            <a:ext uri="{FF2B5EF4-FFF2-40B4-BE49-F238E27FC236}">
              <a16:creationId xmlns:a16="http://schemas.microsoft.com/office/drawing/2014/main" id="{27FF216D-F904-4E12-9637-B8F2DB5ADA5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6" name="Line 2556">
          <a:extLst>
            <a:ext uri="{FF2B5EF4-FFF2-40B4-BE49-F238E27FC236}">
              <a16:creationId xmlns:a16="http://schemas.microsoft.com/office/drawing/2014/main" id="{EAE41F51-4CF8-467C-A087-5F9AA7F8474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7" name="Line 2557">
          <a:extLst>
            <a:ext uri="{FF2B5EF4-FFF2-40B4-BE49-F238E27FC236}">
              <a16:creationId xmlns:a16="http://schemas.microsoft.com/office/drawing/2014/main" id="{106883F1-D968-4E1F-A253-90F4D5673F0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8" name="Line 2558">
          <a:extLst>
            <a:ext uri="{FF2B5EF4-FFF2-40B4-BE49-F238E27FC236}">
              <a16:creationId xmlns:a16="http://schemas.microsoft.com/office/drawing/2014/main" id="{F7276474-AF20-4782-AD2D-29BBB219423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59" name="Line 2559">
          <a:extLst>
            <a:ext uri="{FF2B5EF4-FFF2-40B4-BE49-F238E27FC236}">
              <a16:creationId xmlns:a16="http://schemas.microsoft.com/office/drawing/2014/main" id="{C3763D29-1469-4DC4-ACDD-3E8A610A4E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60" name="Line 2560">
          <a:extLst>
            <a:ext uri="{FF2B5EF4-FFF2-40B4-BE49-F238E27FC236}">
              <a16:creationId xmlns:a16="http://schemas.microsoft.com/office/drawing/2014/main" id="{3EFC30D9-9135-41F2-9D8D-4501D994AD2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61" name="Line 2561">
          <a:extLst>
            <a:ext uri="{FF2B5EF4-FFF2-40B4-BE49-F238E27FC236}">
              <a16:creationId xmlns:a16="http://schemas.microsoft.com/office/drawing/2014/main" id="{11CA09B1-E6E8-45CE-94A7-2DD1DCE8AAE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62" name="Line 2562">
          <a:extLst>
            <a:ext uri="{FF2B5EF4-FFF2-40B4-BE49-F238E27FC236}">
              <a16:creationId xmlns:a16="http://schemas.microsoft.com/office/drawing/2014/main" id="{4C42983B-CEEC-4667-9FB0-4BF3F11A69D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63" name="Line 2563">
          <a:extLst>
            <a:ext uri="{FF2B5EF4-FFF2-40B4-BE49-F238E27FC236}">
              <a16:creationId xmlns:a16="http://schemas.microsoft.com/office/drawing/2014/main" id="{501AACBD-C06D-4E58-879E-531C4B56F22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964" name="Line 2564">
          <a:extLst>
            <a:ext uri="{FF2B5EF4-FFF2-40B4-BE49-F238E27FC236}">
              <a16:creationId xmlns:a16="http://schemas.microsoft.com/office/drawing/2014/main" id="{B8804089-FD4D-4F1B-A50A-31E94DAFB24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65" name="Line 2565">
          <a:extLst>
            <a:ext uri="{FF2B5EF4-FFF2-40B4-BE49-F238E27FC236}">
              <a16:creationId xmlns:a16="http://schemas.microsoft.com/office/drawing/2014/main" id="{87CE5699-DB55-4911-BC73-8F7AE00008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66" name="Line 2566">
          <a:extLst>
            <a:ext uri="{FF2B5EF4-FFF2-40B4-BE49-F238E27FC236}">
              <a16:creationId xmlns:a16="http://schemas.microsoft.com/office/drawing/2014/main" id="{3ED8343C-335B-4E87-A85B-E116D58DAB0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67" name="Line 2567">
          <a:extLst>
            <a:ext uri="{FF2B5EF4-FFF2-40B4-BE49-F238E27FC236}">
              <a16:creationId xmlns:a16="http://schemas.microsoft.com/office/drawing/2014/main" id="{D157483C-965B-40B2-B412-DFC18496A15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68" name="Line 2568">
          <a:extLst>
            <a:ext uri="{FF2B5EF4-FFF2-40B4-BE49-F238E27FC236}">
              <a16:creationId xmlns:a16="http://schemas.microsoft.com/office/drawing/2014/main" id="{1427ECD4-C845-49FA-B848-DCF39961972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69" name="Line 2569">
          <a:extLst>
            <a:ext uri="{FF2B5EF4-FFF2-40B4-BE49-F238E27FC236}">
              <a16:creationId xmlns:a16="http://schemas.microsoft.com/office/drawing/2014/main" id="{614E19AC-A565-4B21-9E96-F50816A66A9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0" name="Line 2570">
          <a:extLst>
            <a:ext uri="{FF2B5EF4-FFF2-40B4-BE49-F238E27FC236}">
              <a16:creationId xmlns:a16="http://schemas.microsoft.com/office/drawing/2014/main" id="{E8C75EF6-324D-4EC1-9F75-3197E8AC185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1" name="Line 2571">
          <a:extLst>
            <a:ext uri="{FF2B5EF4-FFF2-40B4-BE49-F238E27FC236}">
              <a16:creationId xmlns:a16="http://schemas.microsoft.com/office/drawing/2014/main" id="{CA1A314F-DAF2-4875-B236-9584FED836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2" name="Line 2572">
          <a:extLst>
            <a:ext uri="{FF2B5EF4-FFF2-40B4-BE49-F238E27FC236}">
              <a16:creationId xmlns:a16="http://schemas.microsoft.com/office/drawing/2014/main" id="{00812B59-2F2C-415A-9FD9-48BC0D8BD9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3" name="Line 2573">
          <a:extLst>
            <a:ext uri="{FF2B5EF4-FFF2-40B4-BE49-F238E27FC236}">
              <a16:creationId xmlns:a16="http://schemas.microsoft.com/office/drawing/2014/main" id="{1AB9D8CA-D207-42CA-8F0C-BA990ACCEAE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4" name="Line 2574">
          <a:extLst>
            <a:ext uri="{FF2B5EF4-FFF2-40B4-BE49-F238E27FC236}">
              <a16:creationId xmlns:a16="http://schemas.microsoft.com/office/drawing/2014/main" id="{33BBE96B-5D2E-4137-AFF6-BA599AEBB0A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5" name="Line 2575">
          <a:extLst>
            <a:ext uri="{FF2B5EF4-FFF2-40B4-BE49-F238E27FC236}">
              <a16:creationId xmlns:a16="http://schemas.microsoft.com/office/drawing/2014/main" id="{93D4551E-B9FE-4A2F-BE56-7B21BD75586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6" name="Line 2576">
          <a:extLst>
            <a:ext uri="{FF2B5EF4-FFF2-40B4-BE49-F238E27FC236}">
              <a16:creationId xmlns:a16="http://schemas.microsoft.com/office/drawing/2014/main" id="{EFCC3496-8679-457D-8DFC-4BE7BD4E95D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7" name="Line 2577">
          <a:extLst>
            <a:ext uri="{FF2B5EF4-FFF2-40B4-BE49-F238E27FC236}">
              <a16:creationId xmlns:a16="http://schemas.microsoft.com/office/drawing/2014/main" id="{1EAE7A14-FFBF-4C8C-A1B3-B7692325A2E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8" name="Line 2578">
          <a:extLst>
            <a:ext uri="{FF2B5EF4-FFF2-40B4-BE49-F238E27FC236}">
              <a16:creationId xmlns:a16="http://schemas.microsoft.com/office/drawing/2014/main" id="{4BA82A26-447B-4670-8DD1-E6018B86EAC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79" name="Line 2579">
          <a:extLst>
            <a:ext uri="{FF2B5EF4-FFF2-40B4-BE49-F238E27FC236}">
              <a16:creationId xmlns:a16="http://schemas.microsoft.com/office/drawing/2014/main" id="{63C67DA0-D6D3-46D7-910D-085F4A8DA4A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0" name="Line 2580">
          <a:extLst>
            <a:ext uri="{FF2B5EF4-FFF2-40B4-BE49-F238E27FC236}">
              <a16:creationId xmlns:a16="http://schemas.microsoft.com/office/drawing/2014/main" id="{576F3B90-4B2E-4CD0-A044-B17A1F08C2C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1" name="Line 2581">
          <a:extLst>
            <a:ext uri="{FF2B5EF4-FFF2-40B4-BE49-F238E27FC236}">
              <a16:creationId xmlns:a16="http://schemas.microsoft.com/office/drawing/2014/main" id="{0E032511-74CA-4983-B615-0CA7AE42945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2" name="Line 2582">
          <a:extLst>
            <a:ext uri="{FF2B5EF4-FFF2-40B4-BE49-F238E27FC236}">
              <a16:creationId xmlns:a16="http://schemas.microsoft.com/office/drawing/2014/main" id="{D09C73E9-B0C3-4897-9DFB-01D1EAD04A2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3" name="Line 2583">
          <a:extLst>
            <a:ext uri="{FF2B5EF4-FFF2-40B4-BE49-F238E27FC236}">
              <a16:creationId xmlns:a16="http://schemas.microsoft.com/office/drawing/2014/main" id="{CF172B6B-9545-4060-A5A8-5E830339B4D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4" name="Line 2584">
          <a:extLst>
            <a:ext uri="{FF2B5EF4-FFF2-40B4-BE49-F238E27FC236}">
              <a16:creationId xmlns:a16="http://schemas.microsoft.com/office/drawing/2014/main" id="{9C5CAD07-D4A9-495A-8613-D1C9B3A4797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5" name="Line 2585">
          <a:extLst>
            <a:ext uri="{FF2B5EF4-FFF2-40B4-BE49-F238E27FC236}">
              <a16:creationId xmlns:a16="http://schemas.microsoft.com/office/drawing/2014/main" id="{A40AE5C7-D03D-462A-B384-FA3C10DD04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6" name="Line 2586">
          <a:extLst>
            <a:ext uri="{FF2B5EF4-FFF2-40B4-BE49-F238E27FC236}">
              <a16:creationId xmlns:a16="http://schemas.microsoft.com/office/drawing/2014/main" id="{61862A03-741C-4084-ADF7-7D248905B10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7" name="Line 2587">
          <a:extLst>
            <a:ext uri="{FF2B5EF4-FFF2-40B4-BE49-F238E27FC236}">
              <a16:creationId xmlns:a16="http://schemas.microsoft.com/office/drawing/2014/main" id="{F252BBA0-5D9B-47C2-AA25-7002EEBEE70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8" name="Line 2588">
          <a:extLst>
            <a:ext uri="{FF2B5EF4-FFF2-40B4-BE49-F238E27FC236}">
              <a16:creationId xmlns:a16="http://schemas.microsoft.com/office/drawing/2014/main" id="{FF3CCA59-450A-4673-AC0C-FC89F0E63C8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89" name="Line 2589">
          <a:extLst>
            <a:ext uri="{FF2B5EF4-FFF2-40B4-BE49-F238E27FC236}">
              <a16:creationId xmlns:a16="http://schemas.microsoft.com/office/drawing/2014/main" id="{8A659057-2B72-4E16-BAB7-50660622BC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0" name="Line 2590">
          <a:extLst>
            <a:ext uri="{FF2B5EF4-FFF2-40B4-BE49-F238E27FC236}">
              <a16:creationId xmlns:a16="http://schemas.microsoft.com/office/drawing/2014/main" id="{F80F6D0D-7934-4FCF-B42A-57E16056786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1" name="Line 2591">
          <a:extLst>
            <a:ext uri="{FF2B5EF4-FFF2-40B4-BE49-F238E27FC236}">
              <a16:creationId xmlns:a16="http://schemas.microsoft.com/office/drawing/2014/main" id="{0C4E0E2B-D901-473C-8938-C36D1CFCDD0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2" name="Line 2592">
          <a:extLst>
            <a:ext uri="{FF2B5EF4-FFF2-40B4-BE49-F238E27FC236}">
              <a16:creationId xmlns:a16="http://schemas.microsoft.com/office/drawing/2014/main" id="{86DAEA42-451B-4EA9-A482-E3BC4878E7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3" name="Line 2593">
          <a:extLst>
            <a:ext uri="{FF2B5EF4-FFF2-40B4-BE49-F238E27FC236}">
              <a16:creationId xmlns:a16="http://schemas.microsoft.com/office/drawing/2014/main" id="{93EBF1E0-F816-493F-A81E-0C9CE5D325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4" name="Line 2594">
          <a:extLst>
            <a:ext uri="{FF2B5EF4-FFF2-40B4-BE49-F238E27FC236}">
              <a16:creationId xmlns:a16="http://schemas.microsoft.com/office/drawing/2014/main" id="{A5EA3153-CC2B-499E-BDA5-4B8E58C7CA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5" name="Line 2595">
          <a:extLst>
            <a:ext uri="{FF2B5EF4-FFF2-40B4-BE49-F238E27FC236}">
              <a16:creationId xmlns:a16="http://schemas.microsoft.com/office/drawing/2014/main" id="{EC4392A9-E2FD-4E0A-80B6-69A8D6013FA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6" name="Line 2596">
          <a:extLst>
            <a:ext uri="{FF2B5EF4-FFF2-40B4-BE49-F238E27FC236}">
              <a16:creationId xmlns:a16="http://schemas.microsoft.com/office/drawing/2014/main" id="{1A3F53B3-1B08-419E-90DE-F9E5FD42B7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7" name="Line 2597">
          <a:extLst>
            <a:ext uri="{FF2B5EF4-FFF2-40B4-BE49-F238E27FC236}">
              <a16:creationId xmlns:a16="http://schemas.microsoft.com/office/drawing/2014/main" id="{02D8FCDD-692D-4B0C-85BF-E8E58C76B54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8" name="Line 2598">
          <a:extLst>
            <a:ext uri="{FF2B5EF4-FFF2-40B4-BE49-F238E27FC236}">
              <a16:creationId xmlns:a16="http://schemas.microsoft.com/office/drawing/2014/main" id="{4D35E935-2F9F-476B-869A-4FE34F62041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999" name="Line 2599">
          <a:extLst>
            <a:ext uri="{FF2B5EF4-FFF2-40B4-BE49-F238E27FC236}">
              <a16:creationId xmlns:a16="http://schemas.microsoft.com/office/drawing/2014/main" id="{463C214A-DCDC-4B27-92E6-785F495701B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0" name="Line 2600">
          <a:extLst>
            <a:ext uri="{FF2B5EF4-FFF2-40B4-BE49-F238E27FC236}">
              <a16:creationId xmlns:a16="http://schemas.microsoft.com/office/drawing/2014/main" id="{DC1B704F-A558-45BE-AB5F-57A87EE7F5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1" name="Line 2601">
          <a:extLst>
            <a:ext uri="{FF2B5EF4-FFF2-40B4-BE49-F238E27FC236}">
              <a16:creationId xmlns:a16="http://schemas.microsoft.com/office/drawing/2014/main" id="{AA918C05-172A-407D-829C-9FAC81ED7D3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2" name="Line 2602">
          <a:extLst>
            <a:ext uri="{FF2B5EF4-FFF2-40B4-BE49-F238E27FC236}">
              <a16:creationId xmlns:a16="http://schemas.microsoft.com/office/drawing/2014/main" id="{964B2DAE-A166-4B04-BA6D-9D2F55E3693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3" name="Line 2603">
          <a:extLst>
            <a:ext uri="{FF2B5EF4-FFF2-40B4-BE49-F238E27FC236}">
              <a16:creationId xmlns:a16="http://schemas.microsoft.com/office/drawing/2014/main" id="{45EFED13-C5B9-48BC-8ECD-A16F9325A87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4" name="Line 2604">
          <a:extLst>
            <a:ext uri="{FF2B5EF4-FFF2-40B4-BE49-F238E27FC236}">
              <a16:creationId xmlns:a16="http://schemas.microsoft.com/office/drawing/2014/main" id="{B65963A3-CB78-460F-8871-CE9965F4B5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5" name="Line 2605">
          <a:extLst>
            <a:ext uri="{FF2B5EF4-FFF2-40B4-BE49-F238E27FC236}">
              <a16:creationId xmlns:a16="http://schemas.microsoft.com/office/drawing/2014/main" id="{24F7E1CB-54C1-4035-BEAF-3047D11547A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6" name="Line 2606">
          <a:extLst>
            <a:ext uri="{FF2B5EF4-FFF2-40B4-BE49-F238E27FC236}">
              <a16:creationId xmlns:a16="http://schemas.microsoft.com/office/drawing/2014/main" id="{D0514DB2-4AF9-437F-B42D-83E11164C1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7" name="Line 2607">
          <a:extLst>
            <a:ext uri="{FF2B5EF4-FFF2-40B4-BE49-F238E27FC236}">
              <a16:creationId xmlns:a16="http://schemas.microsoft.com/office/drawing/2014/main" id="{FD0CB270-1B32-4783-BC34-383EB97E00F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8" name="Line 2608">
          <a:extLst>
            <a:ext uri="{FF2B5EF4-FFF2-40B4-BE49-F238E27FC236}">
              <a16:creationId xmlns:a16="http://schemas.microsoft.com/office/drawing/2014/main" id="{BCBDD07A-32BC-489D-A390-D1112C8C19C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09" name="Line 2609">
          <a:extLst>
            <a:ext uri="{FF2B5EF4-FFF2-40B4-BE49-F238E27FC236}">
              <a16:creationId xmlns:a16="http://schemas.microsoft.com/office/drawing/2014/main" id="{84109A34-93F9-4DBF-83F0-C29B4F093C2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0" name="Line 2610">
          <a:extLst>
            <a:ext uri="{FF2B5EF4-FFF2-40B4-BE49-F238E27FC236}">
              <a16:creationId xmlns:a16="http://schemas.microsoft.com/office/drawing/2014/main" id="{EF63101C-BEA7-45C9-8475-18F0E7D555C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1" name="Line 2611">
          <a:extLst>
            <a:ext uri="{FF2B5EF4-FFF2-40B4-BE49-F238E27FC236}">
              <a16:creationId xmlns:a16="http://schemas.microsoft.com/office/drawing/2014/main" id="{B12AED3E-7567-41EE-B522-555825098C9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2" name="Line 2612">
          <a:extLst>
            <a:ext uri="{FF2B5EF4-FFF2-40B4-BE49-F238E27FC236}">
              <a16:creationId xmlns:a16="http://schemas.microsoft.com/office/drawing/2014/main" id="{A20567BE-8FC2-40CF-9567-D15824B98C5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3" name="Line 2613">
          <a:extLst>
            <a:ext uri="{FF2B5EF4-FFF2-40B4-BE49-F238E27FC236}">
              <a16:creationId xmlns:a16="http://schemas.microsoft.com/office/drawing/2014/main" id="{9E1FD9AE-C868-4CA9-A224-55A368AD07F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4" name="Line 2614">
          <a:extLst>
            <a:ext uri="{FF2B5EF4-FFF2-40B4-BE49-F238E27FC236}">
              <a16:creationId xmlns:a16="http://schemas.microsoft.com/office/drawing/2014/main" id="{0CD83BD2-E6BB-4CC9-92AA-646418F209D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5" name="Line 2615">
          <a:extLst>
            <a:ext uri="{FF2B5EF4-FFF2-40B4-BE49-F238E27FC236}">
              <a16:creationId xmlns:a16="http://schemas.microsoft.com/office/drawing/2014/main" id="{810A423F-84E2-447C-9A1B-76F9C5BBD5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6" name="Line 2616">
          <a:extLst>
            <a:ext uri="{FF2B5EF4-FFF2-40B4-BE49-F238E27FC236}">
              <a16:creationId xmlns:a16="http://schemas.microsoft.com/office/drawing/2014/main" id="{CFB4D6E8-6B13-4D03-8C95-4F919833469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7" name="Line 2617">
          <a:extLst>
            <a:ext uri="{FF2B5EF4-FFF2-40B4-BE49-F238E27FC236}">
              <a16:creationId xmlns:a16="http://schemas.microsoft.com/office/drawing/2014/main" id="{1072E5B4-9D82-46C4-AFCC-925CE5A353C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8" name="Line 2618">
          <a:extLst>
            <a:ext uri="{FF2B5EF4-FFF2-40B4-BE49-F238E27FC236}">
              <a16:creationId xmlns:a16="http://schemas.microsoft.com/office/drawing/2014/main" id="{B4047676-4044-4F8D-963B-1FC156B923E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19" name="Line 2619">
          <a:extLst>
            <a:ext uri="{FF2B5EF4-FFF2-40B4-BE49-F238E27FC236}">
              <a16:creationId xmlns:a16="http://schemas.microsoft.com/office/drawing/2014/main" id="{04F51528-80A1-4292-858C-256B5D00B9D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0" name="Line 2620">
          <a:extLst>
            <a:ext uri="{FF2B5EF4-FFF2-40B4-BE49-F238E27FC236}">
              <a16:creationId xmlns:a16="http://schemas.microsoft.com/office/drawing/2014/main" id="{76BCF923-68D6-4B1C-B803-1254D89F1CC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1" name="Line 2621">
          <a:extLst>
            <a:ext uri="{FF2B5EF4-FFF2-40B4-BE49-F238E27FC236}">
              <a16:creationId xmlns:a16="http://schemas.microsoft.com/office/drawing/2014/main" id="{5500D2AC-DF85-4A49-98F8-346E2E45A7F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2" name="Line 2622">
          <a:extLst>
            <a:ext uri="{FF2B5EF4-FFF2-40B4-BE49-F238E27FC236}">
              <a16:creationId xmlns:a16="http://schemas.microsoft.com/office/drawing/2014/main" id="{34D51F4D-93A6-46EE-8084-CD71BFE5CB2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3" name="Line 2623">
          <a:extLst>
            <a:ext uri="{FF2B5EF4-FFF2-40B4-BE49-F238E27FC236}">
              <a16:creationId xmlns:a16="http://schemas.microsoft.com/office/drawing/2014/main" id="{DDB32B76-0BA2-4640-B007-41F0AD8CC64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4" name="Line 2624">
          <a:extLst>
            <a:ext uri="{FF2B5EF4-FFF2-40B4-BE49-F238E27FC236}">
              <a16:creationId xmlns:a16="http://schemas.microsoft.com/office/drawing/2014/main" id="{3D2339A2-A844-489D-9BF3-F7FDE046A56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5" name="Line 2625">
          <a:extLst>
            <a:ext uri="{FF2B5EF4-FFF2-40B4-BE49-F238E27FC236}">
              <a16:creationId xmlns:a16="http://schemas.microsoft.com/office/drawing/2014/main" id="{B0B4698A-B8FD-4E8F-9F42-BB66CD71D19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6" name="Line 2626">
          <a:extLst>
            <a:ext uri="{FF2B5EF4-FFF2-40B4-BE49-F238E27FC236}">
              <a16:creationId xmlns:a16="http://schemas.microsoft.com/office/drawing/2014/main" id="{B26A2B14-50B4-4DFC-B711-80396B35A01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7" name="Line 2627">
          <a:extLst>
            <a:ext uri="{FF2B5EF4-FFF2-40B4-BE49-F238E27FC236}">
              <a16:creationId xmlns:a16="http://schemas.microsoft.com/office/drawing/2014/main" id="{A454A0E4-4526-441D-917C-CD47804A47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8" name="Line 2628">
          <a:extLst>
            <a:ext uri="{FF2B5EF4-FFF2-40B4-BE49-F238E27FC236}">
              <a16:creationId xmlns:a16="http://schemas.microsoft.com/office/drawing/2014/main" id="{184FCB50-61AE-4C81-9168-A2942284F03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29" name="Line 2629">
          <a:extLst>
            <a:ext uri="{FF2B5EF4-FFF2-40B4-BE49-F238E27FC236}">
              <a16:creationId xmlns:a16="http://schemas.microsoft.com/office/drawing/2014/main" id="{9BD0E989-7B10-48C3-8B2B-275B18FD68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0" name="Line 2630">
          <a:extLst>
            <a:ext uri="{FF2B5EF4-FFF2-40B4-BE49-F238E27FC236}">
              <a16:creationId xmlns:a16="http://schemas.microsoft.com/office/drawing/2014/main" id="{2B8B7DDD-5180-486A-B47D-D2CDE68281C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1" name="Line 2631">
          <a:extLst>
            <a:ext uri="{FF2B5EF4-FFF2-40B4-BE49-F238E27FC236}">
              <a16:creationId xmlns:a16="http://schemas.microsoft.com/office/drawing/2014/main" id="{E14FFDBC-7F35-462A-9311-F31D033978C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2" name="Line 2632">
          <a:extLst>
            <a:ext uri="{FF2B5EF4-FFF2-40B4-BE49-F238E27FC236}">
              <a16:creationId xmlns:a16="http://schemas.microsoft.com/office/drawing/2014/main" id="{2DAC8A37-37CF-45A8-B248-AA49B3899F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3" name="Line 2633">
          <a:extLst>
            <a:ext uri="{FF2B5EF4-FFF2-40B4-BE49-F238E27FC236}">
              <a16:creationId xmlns:a16="http://schemas.microsoft.com/office/drawing/2014/main" id="{D0D7F4F9-7989-4893-9F47-EB6457295C3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4" name="Line 2634">
          <a:extLst>
            <a:ext uri="{FF2B5EF4-FFF2-40B4-BE49-F238E27FC236}">
              <a16:creationId xmlns:a16="http://schemas.microsoft.com/office/drawing/2014/main" id="{0CBBB467-2057-4875-B25D-F9EE17EDE7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5" name="Line 2635">
          <a:extLst>
            <a:ext uri="{FF2B5EF4-FFF2-40B4-BE49-F238E27FC236}">
              <a16:creationId xmlns:a16="http://schemas.microsoft.com/office/drawing/2014/main" id="{43200A7D-20BA-4475-A249-FEFE7AA7EDE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6" name="Line 2636">
          <a:extLst>
            <a:ext uri="{FF2B5EF4-FFF2-40B4-BE49-F238E27FC236}">
              <a16:creationId xmlns:a16="http://schemas.microsoft.com/office/drawing/2014/main" id="{B9581F3F-86AC-4DFA-B041-2CB36D2923F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7" name="Line 2637">
          <a:extLst>
            <a:ext uri="{FF2B5EF4-FFF2-40B4-BE49-F238E27FC236}">
              <a16:creationId xmlns:a16="http://schemas.microsoft.com/office/drawing/2014/main" id="{6AA9470C-872A-47FD-B59B-A86E25EF6AF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8" name="Line 2638">
          <a:extLst>
            <a:ext uri="{FF2B5EF4-FFF2-40B4-BE49-F238E27FC236}">
              <a16:creationId xmlns:a16="http://schemas.microsoft.com/office/drawing/2014/main" id="{F3CDD9E1-4823-4837-9458-4F54D69C4C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39" name="Line 2639">
          <a:extLst>
            <a:ext uri="{FF2B5EF4-FFF2-40B4-BE49-F238E27FC236}">
              <a16:creationId xmlns:a16="http://schemas.microsoft.com/office/drawing/2014/main" id="{6783FE4C-2346-4150-9891-5D9C923C73E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0" name="Line 2640">
          <a:extLst>
            <a:ext uri="{FF2B5EF4-FFF2-40B4-BE49-F238E27FC236}">
              <a16:creationId xmlns:a16="http://schemas.microsoft.com/office/drawing/2014/main" id="{30B0743C-702E-4B66-B282-B7C69B0BD05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1" name="Line 2641">
          <a:extLst>
            <a:ext uri="{FF2B5EF4-FFF2-40B4-BE49-F238E27FC236}">
              <a16:creationId xmlns:a16="http://schemas.microsoft.com/office/drawing/2014/main" id="{BC4AF1DA-38FD-4281-BBB5-2131460B7F6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2" name="Line 2642">
          <a:extLst>
            <a:ext uri="{FF2B5EF4-FFF2-40B4-BE49-F238E27FC236}">
              <a16:creationId xmlns:a16="http://schemas.microsoft.com/office/drawing/2014/main" id="{76DDFFB1-A893-4EED-8515-E8836C82A1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3" name="Line 2643">
          <a:extLst>
            <a:ext uri="{FF2B5EF4-FFF2-40B4-BE49-F238E27FC236}">
              <a16:creationId xmlns:a16="http://schemas.microsoft.com/office/drawing/2014/main" id="{085612F8-2AA4-44B1-877E-C70265B56DC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4" name="Line 2644">
          <a:extLst>
            <a:ext uri="{FF2B5EF4-FFF2-40B4-BE49-F238E27FC236}">
              <a16:creationId xmlns:a16="http://schemas.microsoft.com/office/drawing/2014/main" id="{85DE3AB4-4C9C-4449-A93D-3E710503F7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5" name="Line 2645">
          <a:extLst>
            <a:ext uri="{FF2B5EF4-FFF2-40B4-BE49-F238E27FC236}">
              <a16:creationId xmlns:a16="http://schemas.microsoft.com/office/drawing/2014/main" id="{D6970478-509A-44D9-97DD-AF840F466EE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6" name="Line 2646">
          <a:extLst>
            <a:ext uri="{FF2B5EF4-FFF2-40B4-BE49-F238E27FC236}">
              <a16:creationId xmlns:a16="http://schemas.microsoft.com/office/drawing/2014/main" id="{503025C4-C6F4-4226-8831-792B262DEC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7" name="Line 2647">
          <a:extLst>
            <a:ext uri="{FF2B5EF4-FFF2-40B4-BE49-F238E27FC236}">
              <a16:creationId xmlns:a16="http://schemas.microsoft.com/office/drawing/2014/main" id="{7078B854-B342-4993-9408-FA28F88F880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8" name="Line 2648">
          <a:extLst>
            <a:ext uri="{FF2B5EF4-FFF2-40B4-BE49-F238E27FC236}">
              <a16:creationId xmlns:a16="http://schemas.microsoft.com/office/drawing/2014/main" id="{1D1754A7-8256-4A10-938E-CE11C271F7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49" name="Line 2649">
          <a:extLst>
            <a:ext uri="{FF2B5EF4-FFF2-40B4-BE49-F238E27FC236}">
              <a16:creationId xmlns:a16="http://schemas.microsoft.com/office/drawing/2014/main" id="{9A5DB262-370B-47F3-8A32-62B6A7A972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0" name="Line 2650">
          <a:extLst>
            <a:ext uri="{FF2B5EF4-FFF2-40B4-BE49-F238E27FC236}">
              <a16:creationId xmlns:a16="http://schemas.microsoft.com/office/drawing/2014/main" id="{C1F57EA1-6D5F-401D-B6B7-18E9D29C58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1" name="Line 2651">
          <a:extLst>
            <a:ext uri="{FF2B5EF4-FFF2-40B4-BE49-F238E27FC236}">
              <a16:creationId xmlns:a16="http://schemas.microsoft.com/office/drawing/2014/main" id="{39FEFA54-4955-48C5-8000-60195D9A411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2" name="Line 2652">
          <a:extLst>
            <a:ext uri="{FF2B5EF4-FFF2-40B4-BE49-F238E27FC236}">
              <a16:creationId xmlns:a16="http://schemas.microsoft.com/office/drawing/2014/main" id="{2D63052E-B54B-4F26-A4DF-DDE10EA07B4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3" name="Line 2653">
          <a:extLst>
            <a:ext uri="{FF2B5EF4-FFF2-40B4-BE49-F238E27FC236}">
              <a16:creationId xmlns:a16="http://schemas.microsoft.com/office/drawing/2014/main" id="{CCC96669-5D36-4B5E-9D41-57AE275A8D3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4" name="Line 2654">
          <a:extLst>
            <a:ext uri="{FF2B5EF4-FFF2-40B4-BE49-F238E27FC236}">
              <a16:creationId xmlns:a16="http://schemas.microsoft.com/office/drawing/2014/main" id="{326D4B79-6B7B-4F07-A310-D17E9F9CE8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5" name="Line 2655">
          <a:extLst>
            <a:ext uri="{FF2B5EF4-FFF2-40B4-BE49-F238E27FC236}">
              <a16:creationId xmlns:a16="http://schemas.microsoft.com/office/drawing/2014/main" id="{4A82170D-11A7-4CA5-8914-FC0D2678CAE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6" name="Line 2656">
          <a:extLst>
            <a:ext uri="{FF2B5EF4-FFF2-40B4-BE49-F238E27FC236}">
              <a16:creationId xmlns:a16="http://schemas.microsoft.com/office/drawing/2014/main" id="{F669E5F4-CF14-4DFF-A173-A15231729B1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7" name="Line 2657">
          <a:extLst>
            <a:ext uri="{FF2B5EF4-FFF2-40B4-BE49-F238E27FC236}">
              <a16:creationId xmlns:a16="http://schemas.microsoft.com/office/drawing/2014/main" id="{DCAA48CA-BE75-4E4D-A190-BABBA47F0A1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8" name="Line 2658">
          <a:extLst>
            <a:ext uri="{FF2B5EF4-FFF2-40B4-BE49-F238E27FC236}">
              <a16:creationId xmlns:a16="http://schemas.microsoft.com/office/drawing/2014/main" id="{D2257D22-ED30-4D7B-A924-F8B56614F7D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59" name="Line 2659">
          <a:extLst>
            <a:ext uri="{FF2B5EF4-FFF2-40B4-BE49-F238E27FC236}">
              <a16:creationId xmlns:a16="http://schemas.microsoft.com/office/drawing/2014/main" id="{8CB3906E-1564-4E9E-AF67-023D0BE754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6060" name="Line 2660">
          <a:extLst>
            <a:ext uri="{FF2B5EF4-FFF2-40B4-BE49-F238E27FC236}">
              <a16:creationId xmlns:a16="http://schemas.microsoft.com/office/drawing/2014/main" id="{AE78632C-3190-45F5-BA7D-5B02F8FD0E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1" name="Line 2661">
          <a:extLst>
            <a:ext uri="{FF2B5EF4-FFF2-40B4-BE49-F238E27FC236}">
              <a16:creationId xmlns:a16="http://schemas.microsoft.com/office/drawing/2014/main" id="{E1084DDE-B572-4C00-BD93-38F4D6E9AAB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2" name="Line 2662">
          <a:extLst>
            <a:ext uri="{FF2B5EF4-FFF2-40B4-BE49-F238E27FC236}">
              <a16:creationId xmlns:a16="http://schemas.microsoft.com/office/drawing/2014/main" id="{D6C3D318-85D5-4DAD-8142-0224A0567FB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3" name="Line 2663">
          <a:extLst>
            <a:ext uri="{FF2B5EF4-FFF2-40B4-BE49-F238E27FC236}">
              <a16:creationId xmlns:a16="http://schemas.microsoft.com/office/drawing/2014/main" id="{841773EC-DF9E-4AE6-BCAB-39356FB468D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4" name="Line 2664">
          <a:extLst>
            <a:ext uri="{FF2B5EF4-FFF2-40B4-BE49-F238E27FC236}">
              <a16:creationId xmlns:a16="http://schemas.microsoft.com/office/drawing/2014/main" id="{32312E9E-0E6F-41D7-9917-40EB8F72AB9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5" name="Line 2665">
          <a:extLst>
            <a:ext uri="{FF2B5EF4-FFF2-40B4-BE49-F238E27FC236}">
              <a16:creationId xmlns:a16="http://schemas.microsoft.com/office/drawing/2014/main" id="{6C1FC866-D67E-42D5-85CC-77E7AB8BCAF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6" name="Line 2666">
          <a:extLst>
            <a:ext uri="{FF2B5EF4-FFF2-40B4-BE49-F238E27FC236}">
              <a16:creationId xmlns:a16="http://schemas.microsoft.com/office/drawing/2014/main" id="{946EE1DA-A82F-4E87-A83E-2AEFB2225D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7" name="Line 2667">
          <a:extLst>
            <a:ext uri="{FF2B5EF4-FFF2-40B4-BE49-F238E27FC236}">
              <a16:creationId xmlns:a16="http://schemas.microsoft.com/office/drawing/2014/main" id="{C0E3A63E-99B5-4CE9-BAA6-EB5AE7118E1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8" name="Line 2668">
          <a:extLst>
            <a:ext uri="{FF2B5EF4-FFF2-40B4-BE49-F238E27FC236}">
              <a16:creationId xmlns:a16="http://schemas.microsoft.com/office/drawing/2014/main" id="{D4B0CC4C-CA68-44CD-8D98-876C962828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69" name="Line 2669">
          <a:extLst>
            <a:ext uri="{FF2B5EF4-FFF2-40B4-BE49-F238E27FC236}">
              <a16:creationId xmlns:a16="http://schemas.microsoft.com/office/drawing/2014/main" id="{946C07FB-8778-4114-AC50-BAD2B36ED4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0" name="Line 2670">
          <a:extLst>
            <a:ext uri="{FF2B5EF4-FFF2-40B4-BE49-F238E27FC236}">
              <a16:creationId xmlns:a16="http://schemas.microsoft.com/office/drawing/2014/main" id="{711061A5-06AB-4497-AB7D-37642ECCAF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1" name="Line 2671">
          <a:extLst>
            <a:ext uri="{FF2B5EF4-FFF2-40B4-BE49-F238E27FC236}">
              <a16:creationId xmlns:a16="http://schemas.microsoft.com/office/drawing/2014/main" id="{802C0656-6B68-4515-AB3C-420C4AE166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2" name="Line 2672">
          <a:extLst>
            <a:ext uri="{FF2B5EF4-FFF2-40B4-BE49-F238E27FC236}">
              <a16:creationId xmlns:a16="http://schemas.microsoft.com/office/drawing/2014/main" id="{8BE21A25-1289-4441-93ED-2462B58D34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3" name="Line 2673">
          <a:extLst>
            <a:ext uri="{FF2B5EF4-FFF2-40B4-BE49-F238E27FC236}">
              <a16:creationId xmlns:a16="http://schemas.microsoft.com/office/drawing/2014/main" id="{0A534D1B-A90E-429A-B1F5-6025241BA2A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4" name="Line 2674">
          <a:extLst>
            <a:ext uri="{FF2B5EF4-FFF2-40B4-BE49-F238E27FC236}">
              <a16:creationId xmlns:a16="http://schemas.microsoft.com/office/drawing/2014/main" id="{ACE760B0-87BF-42BD-82D3-862C3CD707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5" name="Line 2675">
          <a:extLst>
            <a:ext uri="{FF2B5EF4-FFF2-40B4-BE49-F238E27FC236}">
              <a16:creationId xmlns:a16="http://schemas.microsoft.com/office/drawing/2014/main" id="{208A1FF9-AF72-41B0-BBCD-7CC75645FF7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6" name="Line 2676">
          <a:extLst>
            <a:ext uri="{FF2B5EF4-FFF2-40B4-BE49-F238E27FC236}">
              <a16:creationId xmlns:a16="http://schemas.microsoft.com/office/drawing/2014/main" id="{FE25CF90-811D-4D54-9F8C-06C592AF1FC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7" name="Line 2677">
          <a:extLst>
            <a:ext uri="{FF2B5EF4-FFF2-40B4-BE49-F238E27FC236}">
              <a16:creationId xmlns:a16="http://schemas.microsoft.com/office/drawing/2014/main" id="{1201F5E4-355A-43C1-9489-5AA75DE22E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8" name="Line 2678">
          <a:extLst>
            <a:ext uri="{FF2B5EF4-FFF2-40B4-BE49-F238E27FC236}">
              <a16:creationId xmlns:a16="http://schemas.microsoft.com/office/drawing/2014/main" id="{84E2173A-FACD-4F53-A8E9-7234D124A62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79" name="Line 2679">
          <a:extLst>
            <a:ext uri="{FF2B5EF4-FFF2-40B4-BE49-F238E27FC236}">
              <a16:creationId xmlns:a16="http://schemas.microsoft.com/office/drawing/2014/main" id="{90189100-A9EE-4DE6-96C6-17FD87A970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0" name="Line 2680">
          <a:extLst>
            <a:ext uri="{FF2B5EF4-FFF2-40B4-BE49-F238E27FC236}">
              <a16:creationId xmlns:a16="http://schemas.microsoft.com/office/drawing/2014/main" id="{5F76FCF1-445B-4725-8776-1FBFA009A8B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1" name="Line 2681">
          <a:extLst>
            <a:ext uri="{FF2B5EF4-FFF2-40B4-BE49-F238E27FC236}">
              <a16:creationId xmlns:a16="http://schemas.microsoft.com/office/drawing/2014/main" id="{022776B7-7237-4F5C-B283-A4AA10150E1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2" name="Line 2682">
          <a:extLst>
            <a:ext uri="{FF2B5EF4-FFF2-40B4-BE49-F238E27FC236}">
              <a16:creationId xmlns:a16="http://schemas.microsoft.com/office/drawing/2014/main" id="{85E6FBB8-6B40-41B8-A9A7-86E70897A5A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3" name="Line 2683">
          <a:extLst>
            <a:ext uri="{FF2B5EF4-FFF2-40B4-BE49-F238E27FC236}">
              <a16:creationId xmlns:a16="http://schemas.microsoft.com/office/drawing/2014/main" id="{4D8C6A54-C979-4444-AC2D-6491DE56A4B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4" name="Line 2684">
          <a:extLst>
            <a:ext uri="{FF2B5EF4-FFF2-40B4-BE49-F238E27FC236}">
              <a16:creationId xmlns:a16="http://schemas.microsoft.com/office/drawing/2014/main" id="{0A927FA5-75CD-4951-B52A-118EDC3146D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5" name="Line 2685">
          <a:extLst>
            <a:ext uri="{FF2B5EF4-FFF2-40B4-BE49-F238E27FC236}">
              <a16:creationId xmlns:a16="http://schemas.microsoft.com/office/drawing/2014/main" id="{0BC7401D-F712-47A9-B943-047780A8B88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6" name="Line 2686">
          <a:extLst>
            <a:ext uri="{FF2B5EF4-FFF2-40B4-BE49-F238E27FC236}">
              <a16:creationId xmlns:a16="http://schemas.microsoft.com/office/drawing/2014/main" id="{E48C6E14-228B-449F-980D-E4F149C1A88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7" name="Line 2687">
          <a:extLst>
            <a:ext uri="{FF2B5EF4-FFF2-40B4-BE49-F238E27FC236}">
              <a16:creationId xmlns:a16="http://schemas.microsoft.com/office/drawing/2014/main" id="{FC09855F-5FC1-4B31-A33E-965F5407AA1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8" name="Line 2688">
          <a:extLst>
            <a:ext uri="{FF2B5EF4-FFF2-40B4-BE49-F238E27FC236}">
              <a16:creationId xmlns:a16="http://schemas.microsoft.com/office/drawing/2014/main" id="{DE3E5568-A051-4EC2-8D5C-4F0E181FCAB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89" name="Line 2689">
          <a:extLst>
            <a:ext uri="{FF2B5EF4-FFF2-40B4-BE49-F238E27FC236}">
              <a16:creationId xmlns:a16="http://schemas.microsoft.com/office/drawing/2014/main" id="{8222115A-1500-45A7-B2B6-BFF4D3E826C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0" name="Line 2690">
          <a:extLst>
            <a:ext uri="{FF2B5EF4-FFF2-40B4-BE49-F238E27FC236}">
              <a16:creationId xmlns:a16="http://schemas.microsoft.com/office/drawing/2014/main" id="{5D2E6FAC-381D-424D-B69F-8CB1182ACC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1" name="Line 2691">
          <a:extLst>
            <a:ext uri="{FF2B5EF4-FFF2-40B4-BE49-F238E27FC236}">
              <a16:creationId xmlns:a16="http://schemas.microsoft.com/office/drawing/2014/main" id="{88A3ED2A-DE0D-42C4-91B8-C2940B9D33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2" name="Line 2692">
          <a:extLst>
            <a:ext uri="{FF2B5EF4-FFF2-40B4-BE49-F238E27FC236}">
              <a16:creationId xmlns:a16="http://schemas.microsoft.com/office/drawing/2014/main" id="{30A90ADA-2F08-4CB8-BAEA-0526F48C5B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3" name="Line 2693">
          <a:extLst>
            <a:ext uri="{FF2B5EF4-FFF2-40B4-BE49-F238E27FC236}">
              <a16:creationId xmlns:a16="http://schemas.microsoft.com/office/drawing/2014/main" id="{38B79C64-C092-44A7-AD15-F918237A7D5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4" name="Line 2694">
          <a:extLst>
            <a:ext uri="{FF2B5EF4-FFF2-40B4-BE49-F238E27FC236}">
              <a16:creationId xmlns:a16="http://schemas.microsoft.com/office/drawing/2014/main" id="{53F12F58-25E3-4925-A272-367AA8B732F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5" name="Line 2695">
          <a:extLst>
            <a:ext uri="{FF2B5EF4-FFF2-40B4-BE49-F238E27FC236}">
              <a16:creationId xmlns:a16="http://schemas.microsoft.com/office/drawing/2014/main" id="{AC563BA5-A983-4BE6-8E92-2E3BED789FE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6" name="Line 2696">
          <a:extLst>
            <a:ext uri="{FF2B5EF4-FFF2-40B4-BE49-F238E27FC236}">
              <a16:creationId xmlns:a16="http://schemas.microsoft.com/office/drawing/2014/main" id="{00D5893B-E7A3-444C-9B6E-1847908374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7" name="Line 2697">
          <a:extLst>
            <a:ext uri="{FF2B5EF4-FFF2-40B4-BE49-F238E27FC236}">
              <a16:creationId xmlns:a16="http://schemas.microsoft.com/office/drawing/2014/main" id="{EAF38BC7-5451-4060-A8B0-4A7C07B125D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8" name="Line 2698">
          <a:extLst>
            <a:ext uri="{FF2B5EF4-FFF2-40B4-BE49-F238E27FC236}">
              <a16:creationId xmlns:a16="http://schemas.microsoft.com/office/drawing/2014/main" id="{3F40A4C4-192E-4276-B5E1-9B7B991477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099" name="Line 2699">
          <a:extLst>
            <a:ext uri="{FF2B5EF4-FFF2-40B4-BE49-F238E27FC236}">
              <a16:creationId xmlns:a16="http://schemas.microsoft.com/office/drawing/2014/main" id="{1C86699C-D08A-4CA8-9E98-AF4D3D2187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0" name="Line 2700">
          <a:extLst>
            <a:ext uri="{FF2B5EF4-FFF2-40B4-BE49-F238E27FC236}">
              <a16:creationId xmlns:a16="http://schemas.microsoft.com/office/drawing/2014/main" id="{0238A5A6-B343-49C1-BEB9-2DA1961501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1" name="Line 2701">
          <a:extLst>
            <a:ext uri="{FF2B5EF4-FFF2-40B4-BE49-F238E27FC236}">
              <a16:creationId xmlns:a16="http://schemas.microsoft.com/office/drawing/2014/main" id="{12C8D423-D1E4-477E-9D31-A2288B1233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2" name="Line 2702">
          <a:extLst>
            <a:ext uri="{FF2B5EF4-FFF2-40B4-BE49-F238E27FC236}">
              <a16:creationId xmlns:a16="http://schemas.microsoft.com/office/drawing/2014/main" id="{AE1F2CFF-ED48-4AE8-AC89-A1C3C01412E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3" name="Line 2703">
          <a:extLst>
            <a:ext uri="{FF2B5EF4-FFF2-40B4-BE49-F238E27FC236}">
              <a16:creationId xmlns:a16="http://schemas.microsoft.com/office/drawing/2014/main" id="{24B9EFE7-95A8-45B1-B690-A98F3EE4699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4" name="Line 2704">
          <a:extLst>
            <a:ext uri="{FF2B5EF4-FFF2-40B4-BE49-F238E27FC236}">
              <a16:creationId xmlns:a16="http://schemas.microsoft.com/office/drawing/2014/main" id="{06ABF412-0D27-433C-8CD4-01F59888A9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5" name="Line 2705">
          <a:extLst>
            <a:ext uri="{FF2B5EF4-FFF2-40B4-BE49-F238E27FC236}">
              <a16:creationId xmlns:a16="http://schemas.microsoft.com/office/drawing/2014/main" id="{21DE2AC4-BCC1-41DA-ABBF-48093A320C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6" name="Line 2706">
          <a:extLst>
            <a:ext uri="{FF2B5EF4-FFF2-40B4-BE49-F238E27FC236}">
              <a16:creationId xmlns:a16="http://schemas.microsoft.com/office/drawing/2014/main" id="{2BF4354F-8434-4DC1-83ED-3A378DDAA0F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7" name="Line 2707">
          <a:extLst>
            <a:ext uri="{FF2B5EF4-FFF2-40B4-BE49-F238E27FC236}">
              <a16:creationId xmlns:a16="http://schemas.microsoft.com/office/drawing/2014/main" id="{2E615907-49B3-4B0C-AB89-F4D24C39B69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8" name="Line 2708">
          <a:extLst>
            <a:ext uri="{FF2B5EF4-FFF2-40B4-BE49-F238E27FC236}">
              <a16:creationId xmlns:a16="http://schemas.microsoft.com/office/drawing/2014/main" id="{D7E2CE4B-81D1-4CC8-9035-DF02AE9FF5F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09" name="Line 2709">
          <a:extLst>
            <a:ext uri="{FF2B5EF4-FFF2-40B4-BE49-F238E27FC236}">
              <a16:creationId xmlns:a16="http://schemas.microsoft.com/office/drawing/2014/main" id="{6165BF66-654B-4981-9F0C-713C98907DA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0" name="Line 2710">
          <a:extLst>
            <a:ext uri="{FF2B5EF4-FFF2-40B4-BE49-F238E27FC236}">
              <a16:creationId xmlns:a16="http://schemas.microsoft.com/office/drawing/2014/main" id="{2E2F1EB1-2540-491A-9323-4259F203E7B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1" name="Line 2711">
          <a:extLst>
            <a:ext uri="{FF2B5EF4-FFF2-40B4-BE49-F238E27FC236}">
              <a16:creationId xmlns:a16="http://schemas.microsoft.com/office/drawing/2014/main" id="{F6CA9AAD-3C07-4533-ADA7-1B872AD1735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2" name="Line 2712">
          <a:extLst>
            <a:ext uri="{FF2B5EF4-FFF2-40B4-BE49-F238E27FC236}">
              <a16:creationId xmlns:a16="http://schemas.microsoft.com/office/drawing/2014/main" id="{F15B2A80-2868-4B1E-916C-4DF920FAC6A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3" name="Line 2713">
          <a:extLst>
            <a:ext uri="{FF2B5EF4-FFF2-40B4-BE49-F238E27FC236}">
              <a16:creationId xmlns:a16="http://schemas.microsoft.com/office/drawing/2014/main" id="{765A6336-2380-4C95-AAC4-424C5772CF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4" name="Line 2714">
          <a:extLst>
            <a:ext uri="{FF2B5EF4-FFF2-40B4-BE49-F238E27FC236}">
              <a16:creationId xmlns:a16="http://schemas.microsoft.com/office/drawing/2014/main" id="{E6C82A32-0102-418B-8AD8-F5F8A36956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5" name="Line 2715">
          <a:extLst>
            <a:ext uri="{FF2B5EF4-FFF2-40B4-BE49-F238E27FC236}">
              <a16:creationId xmlns:a16="http://schemas.microsoft.com/office/drawing/2014/main" id="{BCFBA0DB-B673-4F15-8A74-572C37DDC01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6" name="Line 2716">
          <a:extLst>
            <a:ext uri="{FF2B5EF4-FFF2-40B4-BE49-F238E27FC236}">
              <a16:creationId xmlns:a16="http://schemas.microsoft.com/office/drawing/2014/main" id="{B0CDE392-202F-4F71-AEFC-3935A14FF13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7" name="Line 2717">
          <a:extLst>
            <a:ext uri="{FF2B5EF4-FFF2-40B4-BE49-F238E27FC236}">
              <a16:creationId xmlns:a16="http://schemas.microsoft.com/office/drawing/2014/main" id="{26ADE0B2-0BAC-440B-AF71-9981A362CA7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8" name="Line 2718">
          <a:extLst>
            <a:ext uri="{FF2B5EF4-FFF2-40B4-BE49-F238E27FC236}">
              <a16:creationId xmlns:a16="http://schemas.microsoft.com/office/drawing/2014/main" id="{5D5B5541-78F5-4961-8F20-185F1F24FBB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19" name="Line 2719">
          <a:extLst>
            <a:ext uri="{FF2B5EF4-FFF2-40B4-BE49-F238E27FC236}">
              <a16:creationId xmlns:a16="http://schemas.microsoft.com/office/drawing/2014/main" id="{C6C6659A-B852-42B5-B51F-21685A2609C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0" name="Line 2720">
          <a:extLst>
            <a:ext uri="{FF2B5EF4-FFF2-40B4-BE49-F238E27FC236}">
              <a16:creationId xmlns:a16="http://schemas.microsoft.com/office/drawing/2014/main" id="{3A12E1FD-B208-40D1-B25C-D211B6325E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1" name="Line 2721">
          <a:extLst>
            <a:ext uri="{FF2B5EF4-FFF2-40B4-BE49-F238E27FC236}">
              <a16:creationId xmlns:a16="http://schemas.microsoft.com/office/drawing/2014/main" id="{44AC8397-4FD4-4D0B-8FEF-3104B14DB4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2" name="Line 2722">
          <a:extLst>
            <a:ext uri="{FF2B5EF4-FFF2-40B4-BE49-F238E27FC236}">
              <a16:creationId xmlns:a16="http://schemas.microsoft.com/office/drawing/2014/main" id="{621B5A5F-0659-4889-ACC4-985D8DA6D1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3" name="Line 2723">
          <a:extLst>
            <a:ext uri="{FF2B5EF4-FFF2-40B4-BE49-F238E27FC236}">
              <a16:creationId xmlns:a16="http://schemas.microsoft.com/office/drawing/2014/main" id="{2E9D8697-D401-4AE2-A47E-DD61CB1982A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4" name="Line 2724">
          <a:extLst>
            <a:ext uri="{FF2B5EF4-FFF2-40B4-BE49-F238E27FC236}">
              <a16:creationId xmlns:a16="http://schemas.microsoft.com/office/drawing/2014/main" id="{3883F591-1DEC-4981-B162-5E590788A1A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5" name="Line 2725">
          <a:extLst>
            <a:ext uri="{FF2B5EF4-FFF2-40B4-BE49-F238E27FC236}">
              <a16:creationId xmlns:a16="http://schemas.microsoft.com/office/drawing/2014/main" id="{A4F2E8BB-E88D-41EC-822C-B02DECB858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6" name="Line 2726">
          <a:extLst>
            <a:ext uri="{FF2B5EF4-FFF2-40B4-BE49-F238E27FC236}">
              <a16:creationId xmlns:a16="http://schemas.microsoft.com/office/drawing/2014/main" id="{8C0938FF-4572-4497-869C-8A4FF8E686F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7" name="Line 2727">
          <a:extLst>
            <a:ext uri="{FF2B5EF4-FFF2-40B4-BE49-F238E27FC236}">
              <a16:creationId xmlns:a16="http://schemas.microsoft.com/office/drawing/2014/main" id="{FD71469F-9E7D-4D25-B497-F23BE4FF88B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8" name="Line 2728">
          <a:extLst>
            <a:ext uri="{FF2B5EF4-FFF2-40B4-BE49-F238E27FC236}">
              <a16:creationId xmlns:a16="http://schemas.microsoft.com/office/drawing/2014/main" id="{9342A7CD-8FBB-4824-ADB7-A7752F2A27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29" name="Line 2729">
          <a:extLst>
            <a:ext uri="{FF2B5EF4-FFF2-40B4-BE49-F238E27FC236}">
              <a16:creationId xmlns:a16="http://schemas.microsoft.com/office/drawing/2014/main" id="{FC3415B8-2FB1-4A66-BA19-50D888CB1ED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0" name="Line 2730">
          <a:extLst>
            <a:ext uri="{FF2B5EF4-FFF2-40B4-BE49-F238E27FC236}">
              <a16:creationId xmlns:a16="http://schemas.microsoft.com/office/drawing/2014/main" id="{309CB933-BD45-4CA9-85F4-678E4E54F28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1" name="Line 2731">
          <a:extLst>
            <a:ext uri="{FF2B5EF4-FFF2-40B4-BE49-F238E27FC236}">
              <a16:creationId xmlns:a16="http://schemas.microsoft.com/office/drawing/2014/main" id="{4E6F7B58-8CD0-465C-8B2C-2D02F9C95E0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2" name="Line 2732">
          <a:extLst>
            <a:ext uri="{FF2B5EF4-FFF2-40B4-BE49-F238E27FC236}">
              <a16:creationId xmlns:a16="http://schemas.microsoft.com/office/drawing/2014/main" id="{C3F97C0F-D48C-4894-9DCA-1B2AF0A34A4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3" name="Line 2733">
          <a:extLst>
            <a:ext uri="{FF2B5EF4-FFF2-40B4-BE49-F238E27FC236}">
              <a16:creationId xmlns:a16="http://schemas.microsoft.com/office/drawing/2014/main" id="{2509881F-CE55-4BDE-AD25-974C7FAFDF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4" name="Line 2734">
          <a:extLst>
            <a:ext uri="{FF2B5EF4-FFF2-40B4-BE49-F238E27FC236}">
              <a16:creationId xmlns:a16="http://schemas.microsoft.com/office/drawing/2014/main" id="{1EF22B60-2369-461B-9180-39D39F1216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5" name="Line 2735">
          <a:extLst>
            <a:ext uri="{FF2B5EF4-FFF2-40B4-BE49-F238E27FC236}">
              <a16:creationId xmlns:a16="http://schemas.microsoft.com/office/drawing/2014/main" id="{D589BD56-2ADA-4775-B506-540E786808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6" name="Line 2736">
          <a:extLst>
            <a:ext uri="{FF2B5EF4-FFF2-40B4-BE49-F238E27FC236}">
              <a16:creationId xmlns:a16="http://schemas.microsoft.com/office/drawing/2014/main" id="{211D8A31-799A-45BA-B3CF-3B15540C86F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7" name="Line 2737">
          <a:extLst>
            <a:ext uri="{FF2B5EF4-FFF2-40B4-BE49-F238E27FC236}">
              <a16:creationId xmlns:a16="http://schemas.microsoft.com/office/drawing/2014/main" id="{2CF93BF5-207E-47E1-ACED-33883F7501F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8" name="Line 2738">
          <a:extLst>
            <a:ext uri="{FF2B5EF4-FFF2-40B4-BE49-F238E27FC236}">
              <a16:creationId xmlns:a16="http://schemas.microsoft.com/office/drawing/2014/main" id="{C697E3B0-E4C4-484C-B5E2-FC67B525527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39" name="Line 2739">
          <a:extLst>
            <a:ext uri="{FF2B5EF4-FFF2-40B4-BE49-F238E27FC236}">
              <a16:creationId xmlns:a16="http://schemas.microsoft.com/office/drawing/2014/main" id="{5FD14489-3DAC-4688-ADAC-E07FCE1063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0" name="Line 2740">
          <a:extLst>
            <a:ext uri="{FF2B5EF4-FFF2-40B4-BE49-F238E27FC236}">
              <a16:creationId xmlns:a16="http://schemas.microsoft.com/office/drawing/2014/main" id="{C1294573-2E3F-4EB6-AD66-C377C3947C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1" name="Line 2741">
          <a:extLst>
            <a:ext uri="{FF2B5EF4-FFF2-40B4-BE49-F238E27FC236}">
              <a16:creationId xmlns:a16="http://schemas.microsoft.com/office/drawing/2014/main" id="{842E2974-CAB6-4805-9E8A-3648A620B1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2" name="Line 2742">
          <a:extLst>
            <a:ext uri="{FF2B5EF4-FFF2-40B4-BE49-F238E27FC236}">
              <a16:creationId xmlns:a16="http://schemas.microsoft.com/office/drawing/2014/main" id="{4C6EA847-91F2-443A-8065-0AEA525E691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3" name="Line 2743">
          <a:extLst>
            <a:ext uri="{FF2B5EF4-FFF2-40B4-BE49-F238E27FC236}">
              <a16:creationId xmlns:a16="http://schemas.microsoft.com/office/drawing/2014/main" id="{927F2CBC-B2B2-40FC-BE16-6DA8D78D970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4" name="Line 2744">
          <a:extLst>
            <a:ext uri="{FF2B5EF4-FFF2-40B4-BE49-F238E27FC236}">
              <a16:creationId xmlns:a16="http://schemas.microsoft.com/office/drawing/2014/main" id="{5755B254-A356-4E30-9F6E-5491C704E0E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5" name="Line 2745">
          <a:extLst>
            <a:ext uri="{FF2B5EF4-FFF2-40B4-BE49-F238E27FC236}">
              <a16:creationId xmlns:a16="http://schemas.microsoft.com/office/drawing/2014/main" id="{BF1B6DCB-86C1-4F61-BA7E-124849DE6B4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6" name="Line 2746">
          <a:extLst>
            <a:ext uri="{FF2B5EF4-FFF2-40B4-BE49-F238E27FC236}">
              <a16:creationId xmlns:a16="http://schemas.microsoft.com/office/drawing/2014/main" id="{1CBA9205-084A-45D1-964F-9F72615A6C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7" name="Line 2747">
          <a:extLst>
            <a:ext uri="{FF2B5EF4-FFF2-40B4-BE49-F238E27FC236}">
              <a16:creationId xmlns:a16="http://schemas.microsoft.com/office/drawing/2014/main" id="{63E80F25-32F4-4455-8862-1CF7D0EF7A0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8" name="Line 2748">
          <a:extLst>
            <a:ext uri="{FF2B5EF4-FFF2-40B4-BE49-F238E27FC236}">
              <a16:creationId xmlns:a16="http://schemas.microsoft.com/office/drawing/2014/main" id="{AC7E3A39-2855-49C9-B709-38B1B3B9140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49" name="Line 2749">
          <a:extLst>
            <a:ext uri="{FF2B5EF4-FFF2-40B4-BE49-F238E27FC236}">
              <a16:creationId xmlns:a16="http://schemas.microsoft.com/office/drawing/2014/main" id="{A844173A-0AA5-4C57-AFFB-9C8AB4DABA0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0" name="Line 2750">
          <a:extLst>
            <a:ext uri="{FF2B5EF4-FFF2-40B4-BE49-F238E27FC236}">
              <a16:creationId xmlns:a16="http://schemas.microsoft.com/office/drawing/2014/main" id="{AA7CA295-EC04-497C-AE5E-28C4D94C43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1" name="Line 2751">
          <a:extLst>
            <a:ext uri="{FF2B5EF4-FFF2-40B4-BE49-F238E27FC236}">
              <a16:creationId xmlns:a16="http://schemas.microsoft.com/office/drawing/2014/main" id="{08C23081-D707-4391-8CF2-0BC21EEF24F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2" name="Line 2752">
          <a:extLst>
            <a:ext uri="{FF2B5EF4-FFF2-40B4-BE49-F238E27FC236}">
              <a16:creationId xmlns:a16="http://schemas.microsoft.com/office/drawing/2014/main" id="{F9087A62-5EA0-4F5F-B13B-5E4FC5D8D3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3" name="Line 2753">
          <a:extLst>
            <a:ext uri="{FF2B5EF4-FFF2-40B4-BE49-F238E27FC236}">
              <a16:creationId xmlns:a16="http://schemas.microsoft.com/office/drawing/2014/main" id="{49E15EB6-DA0A-408A-A8EB-A7529E4C99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4" name="Line 2754">
          <a:extLst>
            <a:ext uri="{FF2B5EF4-FFF2-40B4-BE49-F238E27FC236}">
              <a16:creationId xmlns:a16="http://schemas.microsoft.com/office/drawing/2014/main" id="{EA64C581-83C7-429C-AD87-A1F35253FA3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5" name="Line 2755">
          <a:extLst>
            <a:ext uri="{FF2B5EF4-FFF2-40B4-BE49-F238E27FC236}">
              <a16:creationId xmlns:a16="http://schemas.microsoft.com/office/drawing/2014/main" id="{6AF7AEE6-E66F-4C38-A6B4-EBC8401EBF8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6156" name="Line 2756">
          <a:extLst>
            <a:ext uri="{FF2B5EF4-FFF2-40B4-BE49-F238E27FC236}">
              <a16:creationId xmlns:a16="http://schemas.microsoft.com/office/drawing/2014/main" id="{D930D530-786C-496D-9AA2-589F4904DDB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57" name="Line 2757">
          <a:extLst>
            <a:ext uri="{FF2B5EF4-FFF2-40B4-BE49-F238E27FC236}">
              <a16:creationId xmlns:a16="http://schemas.microsoft.com/office/drawing/2014/main" id="{5E8606D4-14AE-4512-8A9B-03765EF3C9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58" name="Line 2758">
          <a:extLst>
            <a:ext uri="{FF2B5EF4-FFF2-40B4-BE49-F238E27FC236}">
              <a16:creationId xmlns:a16="http://schemas.microsoft.com/office/drawing/2014/main" id="{CC512986-6D36-401D-ADE9-E230FA7EEEF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59" name="Line 2759">
          <a:extLst>
            <a:ext uri="{FF2B5EF4-FFF2-40B4-BE49-F238E27FC236}">
              <a16:creationId xmlns:a16="http://schemas.microsoft.com/office/drawing/2014/main" id="{3EE2B6AA-E827-4C65-B60A-0441A246DEE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0" name="Line 2760">
          <a:extLst>
            <a:ext uri="{FF2B5EF4-FFF2-40B4-BE49-F238E27FC236}">
              <a16:creationId xmlns:a16="http://schemas.microsoft.com/office/drawing/2014/main" id="{2FED1739-79D1-409A-898B-DE8767CEE42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1" name="Line 2761">
          <a:extLst>
            <a:ext uri="{FF2B5EF4-FFF2-40B4-BE49-F238E27FC236}">
              <a16:creationId xmlns:a16="http://schemas.microsoft.com/office/drawing/2014/main" id="{2DA26FB7-5BBF-4ED9-AD55-B92BC93EF1C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2" name="Line 2762">
          <a:extLst>
            <a:ext uri="{FF2B5EF4-FFF2-40B4-BE49-F238E27FC236}">
              <a16:creationId xmlns:a16="http://schemas.microsoft.com/office/drawing/2014/main" id="{ACE0D1C7-C853-4F57-A6D0-0D61FB44DF0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3" name="Line 2763">
          <a:extLst>
            <a:ext uri="{FF2B5EF4-FFF2-40B4-BE49-F238E27FC236}">
              <a16:creationId xmlns:a16="http://schemas.microsoft.com/office/drawing/2014/main" id="{EEB2A4F9-A732-424D-AE75-2C080C55FF9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4" name="Line 2764">
          <a:extLst>
            <a:ext uri="{FF2B5EF4-FFF2-40B4-BE49-F238E27FC236}">
              <a16:creationId xmlns:a16="http://schemas.microsoft.com/office/drawing/2014/main" id="{00331A78-AC71-4D7A-A3A2-FF455C033EF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5" name="Line 2765">
          <a:extLst>
            <a:ext uri="{FF2B5EF4-FFF2-40B4-BE49-F238E27FC236}">
              <a16:creationId xmlns:a16="http://schemas.microsoft.com/office/drawing/2014/main" id="{657930A8-68C2-4F39-8946-EC89ABF4CC0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6" name="Line 2766">
          <a:extLst>
            <a:ext uri="{FF2B5EF4-FFF2-40B4-BE49-F238E27FC236}">
              <a16:creationId xmlns:a16="http://schemas.microsoft.com/office/drawing/2014/main" id="{2FA71AA7-B94C-4964-972E-F2D2351A7B2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7" name="Line 2767">
          <a:extLst>
            <a:ext uri="{FF2B5EF4-FFF2-40B4-BE49-F238E27FC236}">
              <a16:creationId xmlns:a16="http://schemas.microsoft.com/office/drawing/2014/main" id="{06D48860-4582-43FF-B75B-A826607F5E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8" name="Line 2768">
          <a:extLst>
            <a:ext uri="{FF2B5EF4-FFF2-40B4-BE49-F238E27FC236}">
              <a16:creationId xmlns:a16="http://schemas.microsoft.com/office/drawing/2014/main" id="{1F4693EC-1893-404D-8AA4-CBC70CBD279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69" name="Line 2769">
          <a:extLst>
            <a:ext uri="{FF2B5EF4-FFF2-40B4-BE49-F238E27FC236}">
              <a16:creationId xmlns:a16="http://schemas.microsoft.com/office/drawing/2014/main" id="{96F1832E-997E-47ED-A490-ED0684E0A0C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0" name="Line 2770">
          <a:extLst>
            <a:ext uri="{FF2B5EF4-FFF2-40B4-BE49-F238E27FC236}">
              <a16:creationId xmlns:a16="http://schemas.microsoft.com/office/drawing/2014/main" id="{7610AEC6-29A7-437E-80F1-BB06FC5FA73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1" name="Line 2771">
          <a:extLst>
            <a:ext uri="{FF2B5EF4-FFF2-40B4-BE49-F238E27FC236}">
              <a16:creationId xmlns:a16="http://schemas.microsoft.com/office/drawing/2014/main" id="{7C1A5C02-024F-4D57-89DF-3251C075C3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2" name="Line 2772">
          <a:extLst>
            <a:ext uri="{FF2B5EF4-FFF2-40B4-BE49-F238E27FC236}">
              <a16:creationId xmlns:a16="http://schemas.microsoft.com/office/drawing/2014/main" id="{FA10BA44-1AA8-4262-B120-44654B2EBB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3" name="Line 2773">
          <a:extLst>
            <a:ext uri="{FF2B5EF4-FFF2-40B4-BE49-F238E27FC236}">
              <a16:creationId xmlns:a16="http://schemas.microsoft.com/office/drawing/2014/main" id="{FFA52884-36FA-46C7-B5D1-51CF2591434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4" name="Line 2774">
          <a:extLst>
            <a:ext uri="{FF2B5EF4-FFF2-40B4-BE49-F238E27FC236}">
              <a16:creationId xmlns:a16="http://schemas.microsoft.com/office/drawing/2014/main" id="{A8C8EE96-8B7A-4397-BEE9-2C56F640B6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5" name="Line 2775">
          <a:extLst>
            <a:ext uri="{FF2B5EF4-FFF2-40B4-BE49-F238E27FC236}">
              <a16:creationId xmlns:a16="http://schemas.microsoft.com/office/drawing/2014/main" id="{7B549933-4F4F-4677-A77D-FB8EC8D493E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6" name="Line 2776">
          <a:extLst>
            <a:ext uri="{FF2B5EF4-FFF2-40B4-BE49-F238E27FC236}">
              <a16:creationId xmlns:a16="http://schemas.microsoft.com/office/drawing/2014/main" id="{1D9B5270-6FFE-47B0-A330-45F21CF7C4E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7" name="Line 2777">
          <a:extLst>
            <a:ext uri="{FF2B5EF4-FFF2-40B4-BE49-F238E27FC236}">
              <a16:creationId xmlns:a16="http://schemas.microsoft.com/office/drawing/2014/main" id="{DE7FB654-48F7-443B-BAA8-DD6B2A1335E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8" name="Line 2778">
          <a:extLst>
            <a:ext uri="{FF2B5EF4-FFF2-40B4-BE49-F238E27FC236}">
              <a16:creationId xmlns:a16="http://schemas.microsoft.com/office/drawing/2014/main" id="{9D22DB10-F575-4130-917E-7F8CFEB905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79" name="Line 2779">
          <a:extLst>
            <a:ext uri="{FF2B5EF4-FFF2-40B4-BE49-F238E27FC236}">
              <a16:creationId xmlns:a16="http://schemas.microsoft.com/office/drawing/2014/main" id="{2DFD7D68-1169-482E-AC75-EE52AC7B94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0" name="Line 2780">
          <a:extLst>
            <a:ext uri="{FF2B5EF4-FFF2-40B4-BE49-F238E27FC236}">
              <a16:creationId xmlns:a16="http://schemas.microsoft.com/office/drawing/2014/main" id="{957C2343-E3D4-48B9-A8C5-A9DC87D92A3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1" name="Line 2781">
          <a:extLst>
            <a:ext uri="{FF2B5EF4-FFF2-40B4-BE49-F238E27FC236}">
              <a16:creationId xmlns:a16="http://schemas.microsoft.com/office/drawing/2014/main" id="{F5CA4D0E-22E9-4847-B199-8DD5B5B692B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2" name="Line 2782">
          <a:extLst>
            <a:ext uri="{FF2B5EF4-FFF2-40B4-BE49-F238E27FC236}">
              <a16:creationId xmlns:a16="http://schemas.microsoft.com/office/drawing/2014/main" id="{2ED18B6F-0ECA-4A43-B627-F799DD8829C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3" name="Line 2783">
          <a:extLst>
            <a:ext uri="{FF2B5EF4-FFF2-40B4-BE49-F238E27FC236}">
              <a16:creationId xmlns:a16="http://schemas.microsoft.com/office/drawing/2014/main" id="{E5D019CA-42AB-44B1-9F73-4DB2C462B3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4" name="Line 2784">
          <a:extLst>
            <a:ext uri="{FF2B5EF4-FFF2-40B4-BE49-F238E27FC236}">
              <a16:creationId xmlns:a16="http://schemas.microsoft.com/office/drawing/2014/main" id="{8A7A4103-1BBE-4E1A-B134-9C59C0E02F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5" name="Line 2785">
          <a:extLst>
            <a:ext uri="{FF2B5EF4-FFF2-40B4-BE49-F238E27FC236}">
              <a16:creationId xmlns:a16="http://schemas.microsoft.com/office/drawing/2014/main" id="{A4DAA142-67E4-4F6F-882C-03A835F521B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6" name="Line 2786">
          <a:extLst>
            <a:ext uri="{FF2B5EF4-FFF2-40B4-BE49-F238E27FC236}">
              <a16:creationId xmlns:a16="http://schemas.microsoft.com/office/drawing/2014/main" id="{EF2C91F1-3266-4CEF-BD2B-AD430E532A3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7" name="Line 2787">
          <a:extLst>
            <a:ext uri="{FF2B5EF4-FFF2-40B4-BE49-F238E27FC236}">
              <a16:creationId xmlns:a16="http://schemas.microsoft.com/office/drawing/2014/main" id="{A8BDE2AA-B7BA-43AF-9E78-A34C2660DF1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8" name="Line 2788">
          <a:extLst>
            <a:ext uri="{FF2B5EF4-FFF2-40B4-BE49-F238E27FC236}">
              <a16:creationId xmlns:a16="http://schemas.microsoft.com/office/drawing/2014/main" id="{3CE66A01-FB20-4332-AC11-0BD31D269D9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89" name="Line 2789">
          <a:extLst>
            <a:ext uri="{FF2B5EF4-FFF2-40B4-BE49-F238E27FC236}">
              <a16:creationId xmlns:a16="http://schemas.microsoft.com/office/drawing/2014/main" id="{201D416A-7AC0-4BD1-852D-EDEBD33DE4A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0" name="Line 2790">
          <a:extLst>
            <a:ext uri="{FF2B5EF4-FFF2-40B4-BE49-F238E27FC236}">
              <a16:creationId xmlns:a16="http://schemas.microsoft.com/office/drawing/2014/main" id="{ACF6CD7B-93EB-4E60-8E47-59C4ED268E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1" name="Line 2791">
          <a:extLst>
            <a:ext uri="{FF2B5EF4-FFF2-40B4-BE49-F238E27FC236}">
              <a16:creationId xmlns:a16="http://schemas.microsoft.com/office/drawing/2014/main" id="{3AA907BE-03D1-4404-865A-CC3469B471F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2" name="Line 2792">
          <a:extLst>
            <a:ext uri="{FF2B5EF4-FFF2-40B4-BE49-F238E27FC236}">
              <a16:creationId xmlns:a16="http://schemas.microsoft.com/office/drawing/2014/main" id="{93E9C1FC-D210-47B5-AADC-84B039A1F64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3" name="Line 2793">
          <a:extLst>
            <a:ext uri="{FF2B5EF4-FFF2-40B4-BE49-F238E27FC236}">
              <a16:creationId xmlns:a16="http://schemas.microsoft.com/office/drawing/2014/main" id="{39121E59-C32B-4E4E-99A6-63458FBD357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4" name="Line 2794">
          <a:extLst>
            <a:ext uri="{FF2B5EF4-FFF2-40B4-BE49-F238E27FC236}">
              <a16:creationId xmlns:a16="http://schemas.microsoft.com/office/drawing/2014/main" id="{AD67B7B2-7BDA-47A7-A6C8-3DAB4F2C9E6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5" name="Line 2795">
          <a:extLst>
            <a:ext uri="{FF2B5EF4-FFF2-40B4-BE49-F238E27FC236}">
              <a16:creationId xmlns:a16="http://schemas.microsoft.com/office/drawing/2014/main" id="{DF4DDFBA-84B3-42DF-A7DD-42D0E558C4F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6" name="Line 2796">
          <a:extLst>
            <a:ext uri="{FF2B5EF4-FFF2-40B4-BE49-F238E27FC236}">
              <a16:creationId xmlns:a16="http://schemas.microsoft.com/office/drawing/2014/main" id="{10C52311-6902-4893-BF56-49238945B2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7" name="Line 2797">
          <a:extLst>
            <a:ext uri="{FF2B5EF4-FFF2-40B4-BE49-F238E27FC236}">
              <a16:creationId xmlns:a16="http://schemas.microsoft.com/office/drawing/2014/main" id="{2CBFE5C2-5BAF-48C2-9B72-5595EAA1C30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8" name="Line 2798">
          <a:extLst>
            <a:ext uri="{FF2B5EF4-FFF2-40B4-BE49-F238E27FC236}">
              <a16:creationId xmlns:a16="http://schemas.microsoft.com/office/drawing/2014/main" id="{EB261910-DEEF-4D1A-9C4A-45E62C4A483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199" name="Line 2799">
          <a:extLst>
            <a:ext uri="{FF2B5EF4-FFF2-40B4-BE49-F238E27FC236}">
              <a16:creationId xmlns:a16="http://schemas.microsoft.com/office/drawing/2014/main" id="{115525C0-8C87-417B-97E9-60F382A6C91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0" name="Line 2800">
          <a:extLst>
            <a:ext uri="{FF2B5EF4-FFF2-40B4-BE49-F238E27FC236}">
              <a16:creationId xmlns:a16="http://schemas.microsoft.com/office/drawing/2014/main" id="{9BF4CEAB-6FA2-44FE-979D-A1D3C6D0163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1" name="Line 2801">
          <a:extLst>
            <a:ext uri="{FF2B5EF4-FFF2-40B4-BE49-F238E27FC236}">
              <a16:creationId xmlns:a16="http://schemas.microsoft.com/office/drawing/2014/main" id="{7FD8B167-7465-4042-B1B0-366D5EEA57E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2" name="Line 2802">
          <a:extLst>
            <a:ext uri="{FF2B5EF4-FFF2-40B4-BE49-F238E27FC236}">
              <a16:creationId xmlns:a16="http://schemas.microsoft.com/office/drawing/2014/main" id="{BAA566C6-A09B-4B29-B84C-C0BBCBB402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3" name="Line 2803">
          <a:extLst>
            <a:ext uri="{FF2B5EF4-FFF2-40B4-BE49-F238E27FC236}">
              <a16:creationId xmlns:a16="http://schemas.microsoft.com/office/drawing/2014/main" id="{29C1884D-DBD5-48C1-B6D6-E570764A1CB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4" name="Line 2804">
          <a:extLst>
            <a:ext uri="{FF2B5EF4-FFF2-40B4-BE49-F238E27FC236}">
              <a16:creationId xmlns:a16="http://schemas.microsoft.com/office/drawing/2014/main" id="{1BC896FC-6DBD-4229-A724-9D26E9CE950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5" name="Line 2805">
          <a:extLst>
            <a:ext uri="{FF2B5EF4-FFF2-40B4-BE49-F238E27FC236}">
              <a16:creationId xmlns:a16="http://schemas.microsoft.com/office/drawing/2014/main" id="{B4236711-BC00-4507-80D7-A77F5BF8620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6" name="Line 2806">
          <a:extLst>
            <a:ext uri="{FF2B5EF4-FFF2-40B4-BE49-F238E27FC236}">
              <a16:creationId xmlns:a16="http://schemas.microsoft.com/office/drawing/2014/main" id="{0BA6E80B-D6E4-442E-B9F7-301FF31AE1C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7" name="Line 2807">
          <a:extLst>
            <a:ext uri="{FF2B5EF4-FFF2-40B4-BE49-F238E27FC236}">
              <a16:creationId xmlns:a16="http://schemas.microsoft.com/office/drawing/2014/main" id="{C8EAC97A-A099-4C16-930C-BA779B32D67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8" name="Line 2808">
          <a:extLst>
            <a:ext uri="{FF2B5EF4-FFF2-40B4-BE49-F238E27FC236}">
              <a16:creationId xmlns:a16="http://schemas.microsoft.com/office/drawing/2014/main" id="{B9B56EEC-576F-4CC2-AE2C-C948C2D053E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09" name="Line 2809">
          <a:extLst>
            <a:ext uri="{FF2B5EF4-FFF2-40B4-BE49-F238E27FC236}">
              <a16:creationId xmlns:a16="http://schemas.microsoft.com/office/drawing/2014/main" id="{4DFD4F1C-03F3-48E9-89AE-857E06EBAF4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0" name="Line 2810">
          <a:extLst>
            <a:ext uri="{FF2B5EF4-FFF2-40B4-BE49-F238E27FC236}">
              <a16:creationId xmlns:a16="http://schemas.microsoft.com/office/drawing/2014/main" id="{C63118B7-F416-408B-B5B6-2F8B7FC1F23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1" name="Line 2811">
          <a:extLst>
            <a:ext uri="{FF2B5EF4-FFF2-40B4-BE49-F238E27FC236}">
              <a16:creationId xmlns:a16="http://schemas.microsoft.com/office/drawing/2014/main" id="{C1FA377C-E198-4539-82C9-19CB886AE5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2" name="Line 2812">
          <a:extLst>
            <a:ext uri="{FF2B5EF4-FFF2-40B4-BE49-F238E27FC236}">
              <a16:creationId xmlns:a16="http://schemas.microsoft.com/office/drawing/2014/main" id="{306B4B1A-5E26-4E9A-9E56-9D14AE9E57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3" name="Line 2813">
          <a:extLst>
            <a:ext uri="{FF2B5EF4-FFF2-40B4-BE49-F238E27FC236}">
              <a16:creationId xmlns:a16="http://schemas.microsoft.com/office/drawing/2014/main" id="{C083FD2E-A969-4402-AAD1-0496C176D5F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4" name="Line 2814">
          <a:extLst>
            <a:ext uri="{FF2B5EF4-FFF2-40B4-BE49-F238E27FC236}">
              <a16:creationId xmlns:a16="http://schemas.microsoft.com/office/drawing/2014/main" id="{27D561C9-B12B-4E95-96EC-16E8F87E979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5" name="Line 2815">
          <a:extLst>
            <a:ext uri="{FF2B5EF4-FFF2-40B4-BE49-F238E27FC236}">
              <a16:creationId xmlns:a16="http://schemas.microsoft.com/office/drawing/2014/main" id="{EA0B3544-E735-486F-83D2-129670A4C84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6" name="Line 2816">
          <a:extLst>
            <a:ext uri="{FF2B5EF4-FFF2-40B4-BE49-F238E27FC236}">
              <a16:creationId xmlns:a16="http://schemas.microsoft.com/office/drawing/2014/main" id="{E18ED6B2-6784-47C7-9F58-2960ECE15CF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7" name="Line 2817">
          <a:extLst>
            <a:ext uri="{FF2B5EF4-FFF2-40B4-BE49-F238E27FC236}">
              <a16:creationId xmlns:a16="http://schemas.microsoft.com/office/drawing/2014/main" id="{BA3C547A-779A-4F19-9570-120ADA9D82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8" name="Line 2818">
          <a:extLst>
            <a:ext uri="{FF2B5EF4-FFF2-40B4-BE49-F238E27FC236}">
              <a16:creationId xmlns:a16="http://schemas.microsoft.com/office/drawing/2014/main" id="{973772BF-E156-446F-B403-9BC62920559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19" name="Line 2819">
          <a:extLst>
            <a:ext uri="{FF2B5EF4-FFF2-40B4-BE49-F238E27FC236}">
              <a16:creationId xmlns:a16="http://schemas.microsoft.com/office/drawing/2014/main" id="{6B260E5B-E818-4AF0-8EEB-9B4D1426003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0" name="Line 2820">
          <a:extLst>
            <a:ext uri="{FF2B5EF4-FFF2-40B4-BE49-F238E27FC236}">
              <a16:creationId xmlns:a16="http://schemas.microsoft.com/office/drawing/2014/main" id="{7BF46C3E-FB5F-4159-9092-26008EEF272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1" name="Line 2821">
          <a:extLst>
            <a:ext uri="{FF2B5EF4-FFF2-40B4-BE49-F238E27FC236}">
              <a16:creationId xmlns:a16="http://schemas.microsoft.com/office/drawing/2014/main" id="{D4AC9CC0-9A60-4133-B2BB-0F2B8674E4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2" name="Line 2822">
          <a:extLst>
            <a:ext uri="{FF2B5EF4-FFF2-40B4-BE49-F238E27FC236}">
              <a16:creationId xmlns:a16="http://schemas.microsoft.com/office/drawing/2014/main" id="{8E97543F-3FAA-4298-991B-BCB16078E93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3" name="Line 2823">
          <a:extLst>
            <a:ext uri="{FF2B5EF4-FFF2-40B4-BE49-F238E27FC236}">
              <a16:creationId xmlns:a16="http://schemas.microsoft.com/office/drawing/2014/main" id="{3F192BC3-9A2A-44A1-9F69-A14243DE0AE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4" name="Line 2824">
          <a:extLst>
            <a:ext uri="{FF2B5EF4-FFF2-40B4-BE49-F238E27FC236}">
              <a16:creationId xmlns:a16="http://schemas.microsoft.com/office/drawing/2014/main" id="{275AB82A-55C5-4E3B-ADCB-DA69E606504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5" name="Line 2825">
          <a:extLst>
            <a:ext uri="{FF2B5EF4-FFF2-40B4-BE49-F238E27FC236}">
              <a16:creationId xmlns:a16="http://schemas.microsoft.com/office/drawing/2014/main" id="{FFB21DB4-30BC-4296-824D-14356D4085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6" name="Line 2826">
          <a:extLst>
            <a:ext uri="{FF2B5EF4-FFF2-40B4-BE49-F238E27FC236}">
              <a16:creationId xmlns:a16="http://schemas.microsoft.com/office/drawing/2014/main" id="{1DBEA405-2A0C-484C-A361-E6ADCFE4ADF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7" name="Line 2827">
          <a:extLst>
            <a:ext uri="{FF2B5EF4-FFF2-40B4-BE49-F238E27FC236}">
              <a16:creationId xmlns:a16="http://schemas.microsoft.com/office/drawing/2014/main" id="{558DCCC0-0100-4179-B0D8-4E8A3E65061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8" name="Line 2828">
          <a:extLst>
            <a:ext uri="{FF2B5EF4-FFF2-40B4-BE49-F238E27FC236}">
              <a16:creationId xmlns:a16="http://schemas.microsoft.com/office/drawing/2014/main" id="{D83E4812-3BAB-40BB-9FE6-21502872C4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29" name="Line 2829">
          <a:extLst>
            <a:ext uri="{FF2B5EF4-FFF2-40B4-BE49-F238E27FC236}">
              <a16:creationId xmlns:a16="http://schemas.microsoft.com/office/drawing/2014/main" id="{1F1C19B1-426A-4784-AE07-D5F2A919BF2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0" name="Line 2830">
          <a:extLst>
            <a:ext uri="{FF2B5EF4-FFF2-40B4-BE49-F238E27FC236}">
              <a16:creationId xmlns:a16="http://schemas.microsoft.com/office/drawing/2014/main" id="{45904803-977F-43B0-BAF9-5ED74690C03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1" name="Line 2831">
          <a:extLst>
            <a:ext uri="{FF2B5EF4-FFF2-40B4-BE49-F238E27FC236}">
              <a16:creationId xmlns:a16="http://schemas.microsoft.com/office/drawing/2014/main" id="{D0171280-5DC6-470F-95A9-A5D1D97D156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2" name="Line 2832">
          <a:extLst>
            <a:ext uri="{FF2B5EF4-FFF2-40B4-BE49-F238E27FC236}">
              <a16:creationId xmlns:a16="http://schemas.microsoft.com/office/drawing/2014/main" id="{95D92D24-0A70-4ADE-B00B-DE675CCA780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3" name="Line 2833">
          <a:extLst>
            <a:ext uri="{FF2B5EF4-FFF2-40B4-BE49-F238E27FC236}">
              <a16:creationId xmlns:a16="http://schemas.microsoft.com/office/drawing/2014/main" id="{F8F03C99-966F-44E9-98E2-A8BB7393FA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4" name="Line 2834">
          <a:extLst>
            <a:ext uri="{FF2B5EF4-FFF2-40B4-BE49-F238E27FC236}">
              <a16:creationId xmlns:a16="http://schemas.microsoft.com/office/drawing/2014/main" id="{ACF24AF5-537D-4638-A687-4B3BBBFE28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5" name="Line 2835">
          <a:extLst>
            <a:ext uri="{FF2B5EF4-FFF2-40B4-BE49-F238E27FC236}">
              <a16:creationId xmlns:a16="http://schemas.microsoft.com/office/drawing/2014/main" id="{1BAD7701-BC4A-4898-B60D-4DBD41380F0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6" name="Line 2836">
          <a:extLst>
            <a:ext uri="{FF2B5EF4-FFF2-40B4-BE49-F238E27FC236}">
              <a16:creationId xmlns:a16="http://schemas.microsoft.com/office/drawing/2014/main" id="{74483F3E-3FFD-45CD-9A07-86B809A655C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7" name="Line 2837">
          <a:extLst>
            <a:ext uri="{FF2B5EF4-FFF2-40B4-BE49-F238E27FC236}">
              <a16:creationId xmlns:a16="http://schemas.microsoft.com/office/drawing/2014/main" id="{199654F4-B89C-43FE-BD84-4D1F950D850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8" name="Line 2838">
          <a:extLst>
            <a:ext uri="{FF2B5EF4-FFF2-40B4-BE49-F238E27FC236}">
              <a16:creationId xmlns:a16="http://schemas.microsoft.com/office/drawing/2014/main" id="{780AC7C8-0855-474B-BC1A-C34AE55313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39" name="Line 2839">
          <a:extLst>
            <a:ext uri="{FF2B5EF4-FFF2-40B4-BE49-F238E27FC236}">
              <a16:creationId xmlns:a16="http://schemas.microsoft.com/office/drawing/2014/main" id="{4EFCB94B-3619-4656-9880-329E5C715E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0" name="Line 2840">
          <a:extLst>
            <a:ext uri="{FF2B5EF4-FFF2-40B4-BE49-F238E27FC236}">
              <a16:creationId xmlns:a16="http://schemas.microsoft.com/office/drawing/2014/main" id="{3447BCD8-AE78-4FB6-AD1B-0F4C6FBC2DE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1" name="Line 2841">
          <a:extLst>
            <a:ext uri="{FF2B5EF4-FFF2-40B4-BE49-F238E27FC236}">
              <a16:creationId xmlns:a16="http://schemas.microsoft.com/office/drawing/2014/main" id="{3461A9FE-7854-4754-A5CE-6FBA97C9FB1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2" name="Line 2842">
          <a:extLst>
            <a:ext uri="{FF2B5EF4-FFF2-40B4-BE49-F238E27FC236}">
              <a16:creationId xmlns:a16="http://schemas.microsoft.com/office/drawing/2014/main" id="{A4FEEC43-9045-4C56-B31A-2F2C772104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3" name="Line 2843">
          <a:extLst>
            <a:ext uri="{FF2B5EF4-FFF2-40B4-BE49-F238E27FC236}">
              <a16:creationId xmlns:a16="http://schemas.microsoft.com/office/drawing/2014/main" id="{34FBE5E9-964A-4E90-B69A-39B071922B2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4" name="Line 2844">
          <a:extLst>
            <a:ext uri="{FF2B5EF4-FFF2-40B4-BE49-F238E27FC236}">
              <a16:creationId xmlns:a16="http://schemas.microsoft.com/office/drawing/2014/main" id="{FAC46959-85D9-4815-A543-8142341A187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5" name="Line 2845">
          <a:extLst>
            <a:ext uri="{FF2B5EF4-FFF2-40B4-BE49-F238E27FC236}">
              <a16:creationId xmlns:a16="http://schemas.microsoft.com/office/drawing/2014/main" id="{211B080E-0BB6-426E-A4C8-B034C8EAA3C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6" name="Line 2846">
          <a:extLst>
            <a:ext uri="{FF2B5EF4-FFF2-40B4-BE49-F238E27FC236}">
              <a16:creationId xmlns:a16="http://schemas.microsoft.com/office/drawing/2014/main" id="{CFAE8E80-5FE5-4D57-BE3F-8CD85EEE4A1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7" name="Line 2847">
          <a:extLst>
            <a:ext uri="{FF2B5EF4-FFF2-40B4-BE49-F238E27FC236}">
              <a16:creationId xmlns:a16="http://schemas.microsoft.com/office/drawing/2014/main" id="{2BB97E99-98C0-45B7-A657-E0E33BC3F95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8" name="Line 2848">
          <a:extLst>
            <a:ext uri="{FF2B5EF4-FFF2-40B4-BE49-F238E27FC236}">
              <a16:creationId xmlns:a16="http://schemas.microsoft.com/office/drawing/2014/main" id="{46380D9E-2380-41D8-88DB-BA85E2AB967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49" name="Line 2849">
          <a:extLst>
            <a:ext uri="{FF2B5EF4-FFF2-40B4-BE49-F238E27FC236}">
              <a16:creationId xmlns:a16="http://schemas.microsoft.com/office/drawing/2014/main" id="{6AD9A54C-9194-4CDA-BB4C-BA7CEB7EE55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50" name="Line 2850">
          <a:extLst>
            <a:ext uri="{FF2B5EF4-FFF2-40B4-BE49-F238E27FC236}">
              <a16:creationId xmlns:a16="http://schemas.microsoft.com/office/drawing/2014/main" id="{C1B80E94-013B-47C2-9188-45097CE77FE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51" name="Line 2851">
          <a:extLst>
            <a:ext uri="{FF2B5EF4-FFF2-40B4-BE49-F238E27FC236}">
              <a16:creationId xmlns:a16="http://schemas.microsoft.com/office/drawing/2014/main" id="{0C366748-FCB4-441A-9AE9-54FEF1421D2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6252" name="Line 2852">
          <a:extLst>
            <a:ext uri="{FF2B5EF4-FFF2-40B4-BE49-F238E27FC236}">
              <a16:creationId xmlns:a16="http://schemas.microsoft.com/office/drawing/2014/main" id="{AA599D2F-6502-4568-BC22-9CC97DC377A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253" name="Line 2853">
          <a:extLst>
            <a:ext uri="{FF2B5EF4-FFF2-40B4-BE49-F238E27FC236}">
              <a16:creationId xmlns:a16="http://schemas.microsoft.com/office/drawing/2014/main" id="{31BA5913-8EA8-4AEC-B040-2B66D987101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254" name="Line 2854">
          <a:extLst>
            <a:ext uri="{FF2B5EF4-FFF2-40B4-BE49-F238E27FC236}">
              <a16:creationId xmlns:a16="http://schemas.microsoft.com/office/drawing/2014/main" id="{9FB54DCB-4EA1-4F10-A222-83DD4CF5DB2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255" name="Line 2855">
          <a:extLst>
            <a:ext uri="{FF2B5EF4-FFF2-40B4-BE49-F238E27FC236}">
              <a16:creationId xmlns:a16="http://schemas.microsoft.com/office/drawing/2014/main" id="{71C5340D-76F0-41EA-9B14-F0E539204F0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256" name="Line 2856">
          <a:extLst>
            <a:ext uri="{FF2B5EF4-FFF2-40B4-BE49-F238E27FC236}">
              <a16:creationId xmlns:a16="http://schemas.microsoft.com/office/drawing/2014/main" id="{BF1AD35E-F46A-4F9B-A93D-5542A86C944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57" name="Line 2857">
          <a:extLst>
            <a:ext uri="{FF2B5EF4-FFF2-40B4-BE49-F238E27FC236}">
              <a16:creationId xmlns:a16="http://schemas.microsoft.com/office/drawing/2014/main" id="{95C32EA7-78BE-4753-A738-245078338F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58" name="Line 2858">
          <a:extLst>
            <a:ext uri="{FF2B5EF4-FFF2-40B4-BE49-F238E27FC236}">
              <a16:creationId xmlns:a16="http://schemas.microsoft.com/office/drawing/2014/main" id="{786DD0DD-2FB4-4D26-8CAA-DCA1731E67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59" name="Line 2859">
          <a:extLst>
            <a:ext uri="{FF2B5EF4-FFF2-40B4-BE49-F238E27FC236}">
              <a16:creationId xmlns:a16="http://schemas.microsoft.com/office/drawing/2014/main" id="{8CB34740-20A1-45FD-AD43-59F787562C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0" name="Line 2860">
          <a:extLst>
            <a:ext uri="{FF2B5EF4-FFF2-40B4-BE49-F238E27FC236}">
              <a16:creationId xmlns:a16="http://schemas.microsoft.com/office/drawing/2014/main" id="{5CDA5161-6B3B-48DE-95DE-6F13B0FF03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1" name="Line 2861">
          <a:extLst>
            <a:ext uri="{FF2B5EF4-FFF2-40B4-BE49-F238E27FC236}">
              <a16:creationId xmlns:a16="http://schemas.microsoft.com/office/drawing/2014/main" id="{C7DA120B-624A-4464-960D-960682BBB9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2" name="Line 2862">
          <a:extLst>
            <a:ext uri="{FF2B5EF4-FFF2-40B4-BE49-F238E27FC236}">
              <a16:creationId xmlns:a16="http://schemas.microsoft.com/office/drawing/2014/main" id="{2DA3F2F7-3B5A-475C-B60B-69A0EBB427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3" name="Line 2863">
          <a:extLst>
            <a:ext uri="{FF2B5EF4-FFF2-40B4-BE49-F238E27FC236}">
              <a16:creationId xmlns:a16="http://schemas.microsoft.com/office/drawing/2014/main" id="{6BC03A87-567C-4847-A88D-A7BD593A2A8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4" name="Line 2864">
          <a:extLst>
            <a:ext uri="{FF2B5EF4-FFF2-40B4-BE49-F238E27FC236}">
              <a16:creationId xmlns:a16="http://schemas.microsoft.com/office/drawing/2014/main" id="{D4DD4EFE-B38D-4203-8B4B-4D3BB384B1F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5" name="Line 2865">
          <a:extLst>
            <a:ext uri="{FF2B5EF4-FFF2-40B4-BE49-F238E27FC236}">
              <a16:creationId xmlns:a16="http://schemas.microsoft.com/office/drawing/2014/main" id="{FBBE0893-C96C-4223-B279-8268C42973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6" name="Line 2866">
          <a:extLst>
            <a:ext uri="{FF2B5EF4-FFF2-40B4-BE49-F238E27FC236}">
              <a16:creationId xmlns:a16="http://schemas.microsoft.com/office/drawing/2014/main" id="{8C907F65-0DA5-4015-8DFA-3EC7503A89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7" name="Line 2867">
          <a:extLst>
            <a:ext uri="{FF2B5EF4-FFF2-40B4-BE49-F238E27FC236}">
              <a16:creationId xmlns:a16="http://schemas.microsoft.com/office/drawing/2014/main" id="{590F0894-64BB-4B07-A35D-F86F7A1637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8" name="Line 2868">
          <a:extLst>
            <a:ext uri="{FF2B5EF4-FFF2-40B4-BE49-F238E27FC236}">
              <a16:creationId xmlns:a16="http://schemas.microsoft.com/office/drawing/2014/main" id="{A35074F9-17C4-4249-85B7-4694062BD9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69" name="Line 2869">
          <a:extLst>
            <a:ext uri="{FF2B5EF4-FFF2-40B4-BE49-F238E27FC236}">
              <a16:creationId xmlns:a16="http://schemas.microsoft.com/office/drawing/2014/main" id="{389EC9A6-F3EF-4734-9C71-A24A73A8B6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0" name="Line 2870">
          <a:extLst>
            <a:ext uri="{FF2B5EF4-FFF2-40B4-BE49-F238E27FC236}">
              <a16:creationId xmlns:a16="http://schemas.microsoft.com/office/drawing/2014/main" id="{57AD6952-C129-40E5-8110-AD4D8B0BD2D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1" name="Line 2871">
          <a:extLst>
            <a:ext uri="{FF2B5EF4-FFF2-40B4-BE49-F238E27FC236}">
              <a16:creationId xmlns:a16="http://schemas.microsoft.com/office/drawing/2014/main" id="{54DCCD72-21D3-4B39-9705-E956F171007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2" name="Line 2872">
          <a:extLst>
            <a:ext uri="{FF2B5EF4-FFF2-40B4-BE49-F238E27FC236}">
              <a16:creationId xmlns:a16="http://schemas.microsoft.com/office/drawing/2014/main" id="{FCC67A6A-633C-4DB4-8373-D4F66C931E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3" name="Line 2873">
          <a:extLst>
            <a:ext uri="{FF2B5EF4-FFF2-40B4-BE49-F238E27FC236}">
              <a16:creationId xmlns:a16="http://schemas.microsoft.com/office/drawing/2014/main" id="{4F4B255D-61B2-4E0F-890F-98B7A2D725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4" name="Line 2874">
          <a:extLst>
            <a:ext uri="{FF2B5EF4-FFF2-40B4-BE49-F238E27FC236}">
              <a16:creationId xmlns:a16="http://schemas.microsoft.com/office/drawing/2014/main" id="{2AFEFF5B-6747-4F2F-9FF2-0BF8C5093C3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5" name="Line 2875">
          <a:extLst>
            <a:ext uri="{FF2B5EF4-FFF2-40B4-BE49-F238E27FC236}">
              <a16:creationId xmlns:a16="http://schemas.microsoft.com/office/drawing/2014/main" id="{F4A66D50-32F8-4FAC-B89B-2F83FDBC6C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6" name="Line 2876">
          <a:extLst>
            <a:ext uri="{FF2B5EF4-FFF2-40B4-BE49-F238E27FC236}">
              <a16:creationId xmlns:a16="http://schemas.microsoft.com/office/drawing/2014/main" id="{4BA8751D-D762-4CEE-A320-02EFE77AE2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7" name="Line 2877">
          <a:extLst>
            <a:ext uri="{FF2B5EF4-FFF2-40B4-BE49-F238E27FC236}">
              <a16:creationId xmlns:a16="http://schemas.microsoft.com/office/drawing/2014/main" id="{D124BA6A-F4C0-4BF2-AC97-617473FA7E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8" name="Line 2878">
          <a:extLst>
            <a:ext uri="{FF2B5EF4-FFF2-40B4-BE49-F238E27FC236}">
              <a16:creationId xmlns:a16="http://schemas.microsoft.com/office/drawing/2014/main" id="{B03B489F-FB9A-4BFA-82C1-B578E8982E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79" name="Line 2879">
          <a:extLst>
            <a:ext uri="{FF2B5EF4-FFF2-40B4-BE49-F238E27FC236}">
              <a16:creationId xmlns:a16="http://schemas.microsoft.com/office/drawing/2014/main" id="{631FFE53-D27D-4A16-8C29-37C2C8A815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0" name="Line 2880">
          <a:extLst>
            <a:ext uri="{FF2B5EF4-FFF2-40B4-BE49-F238E27FC236}">
              <a16:creationId xmlns:a16="http://schemas.microsoft.com/office/drawing/2014/main" id="{B1EFEEF4-2B37-42FA-B33E-E7320358AC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1" name="Line 2881">
          <a:extLst>
            <a:ext uri="{FF2B5EF4-FFF2-40B4-BE49-F238E27FC236}">
              <a16:creationId xmlns:a16="http://schemas.microsoft.com/office/drawing/2014/main" id="{81520C3B-D3CD-4B14-9A1B-22A4E65127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2" name="Line 2882">
          <a:extLst>
            <a:ext uri="{FF2B5EF4-FFF2-40B4-BE49-F238E27FC236}">
              <a16:creationId xmlns:a16="http://schemas.microsoft.com/office/drawing/2014/main" id="{0B7633E9-3172-422F-B09F-837F355D727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3" name="Line 2883">
          <a:extLst>
            <a:ext uri="{FF2B5EF4-FFF2-40B4-BE49-F238E27FC236}">
              <a16:creationId xmlns:a16="http://schemas.microsoft.com/office/drawing/2014/main" id="{C66FF733-D604-4C40-A3C4-B86E510901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4" name="Line 2884">
          <a:extLst>
            <a:ext uri="{FF2B5EF4-FFF2-40B4-BE49-F238E27FC236}">
              <a16:creationId xmlns:a16="http://schemas.microsoft.com/office/drawing/2014/main" id="{EC6A9DED-7FBE-4F5B-B047-BCDA51AB20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5" name="Line 2885">
          <a:extLst>
            <a:ext uri="{FF2B5EF4-FFF2-40B4-BE49-F238E27FC236}">
              <a16:creationId xmlns:a16="http://schemas.microsoft.com/office/drawing/2014/main" id="{EDE3A537-3929-4FE4-8A88-1FB699E073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6" name="Line 2886">
          <a:extLst>
            <a:ext uri="{FF2B5EF4-FFF2-40B4-BE49-F238E27FC236}">
              <a16:creationId xmlns:a16="http://schemas.microsoft.com/office/drawing/2014/main" id="{09707349-2E7C-4AA0-8905-4D26E950E0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7" name="Line 2887">
          <a:extLst>
            <a:ext uri="{FF2B5EF4-FFF2-40B4-BE49-F238E27FC236}">
              <a16:creationId xmlns:a16="http://schemas.microsoft.com/office/drawing/2014/main" id="{5180557B-84A3-4ABA-ACBA-FE3B1BC60B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8" name="Line 2888">
          <a:extLst>
            <a:ext uri="{FF2B5EF4-FFF2-40B4-BE49-F238E27FC236}">
              <a16:creationId xmlns:a16="http://schemas.microsoft.com/office/drawing/2014/main" id="{A2933C99-D495-4EF7-B6BB-C1EF63F1875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89" name="Line 2889">
          <a:extLst>
            <a:ext uri="{FF2B5EF4-FFF2-40B4-BE49-F238E27FC236}">
              <a16:creationId xmlns:a16="http://schemas.microsoft.com/office/drawing/2014/main" id="{A2EC4C57-2B56-40A6-B6B5-162EA5A894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0" name="Line 2890">
          <a:extLst>
            <a:ext uri="{FF2B5EF4-FFF2-40B4-BE49-F238E27FC236}">
              <a16:creationId xmlns:a16="http://schemas.microsoft.com/office/drawing/2014/main" id="{62E1381D-6F9A-4F18-9D53-7BDFC1DCF07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1" name="Line 2891">
          <a:extLst>
            <a:ext uri="{FF2B5EF4-FFF2-40B4-BE49-F238E27FC236}">
              <a16:creationId xmlns:a16="http://schemas.microsoft.com/office/drawing/2014/main" id="{50FA5A1B-E511-474C-A5F5-B765563E11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2" name="Line 2892">
          <a:extLst>
            <a:ext uri="{FF2B5EF4-FFF2-40B4-BE49-F238E27FC236}">
              <a16:creationId xmlns:a16="http://schemas.microsoft.com/office/drawing/2014/main" id="{9B03205D-EECF-4649-9AF0-7A1B49B701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3" name="Line 2893">
          <a:extLst>
            <a:ext uri="{FF2B5EF4-FFF2-40B4-BE49-F238E27FC236}">
              <a16:creationId xmlns:a16="http://schemas.microsoft.com/office/drawing/2014/main" id="{A75AE5F1-2BFF-4DDA-A2E0-409F1C6637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4" name="Line 2894">
          <a:extLst>
            <a:ext uri="{FF2B5EF4-FFF2-40B4-BE49-F238E27FC236}">
              <a16:creationId xmlns:a16="http://schemas.microsoft.com/office/drawing/2014/main" id="{7426E6F0-71C7-49B1-B412-10345D49F5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5" name="Line 2895">
          <a:extLst>
            <a:ext uri="{FF2B5EF4-FFF2-40B4-BE49-F238E27FC236}">
              <a16:creationId xmlns:a16="http://schemas.microsoft.com/office/drawing/2014/main" id="{D82B060B-3857-4085-98E4-30A807CA2A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6" name="Line 2896">
          <a:extLst>
            <a:ext uri="{FF2B5EF4-FFF2-40B4-BE49-F238E27FC236}">
              <a16:creationId xmlns:a16="http://schemas.microsoft.com/office/drawing/2014/main" id="{2EC93F88-DDB3-4970-897C-C041A098D1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7" name="Line 2897">
          <a:extLst>
            <a:ext uri="{FF2B5EF4-FFF2-40B4-BE49-F238E27FC236}">
              <a16:creationId xmlns:a16="http://schemas.microsoft.com/office/drawing/2014/main" id="{A66F8397-625F-44D8-B3E5-A98E0071B0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8" name="Line 2898">
          <a:extLst>
            <a:ext uri="{FF2B5EF4-FFF2-40B4-BE49-F238E27FC236}">
              <a16:creationId xmlns:a16="http://schemas.microsoft.com/office/drawing/2014/main" id="{1CEAA767-1B6C-4D8D-9F44-EAAEC27300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299" name="Line 2899">
          <a:extLst>
            <a:ext uri="{FF2B5EF4-FFF2-40B4-BE49-F238E27FC236}">
              <a16:creationId xmlns:a16="http://schemas.microsoft.com/office/drawing/2014/main" id="{3DFE0D90-BB23-45C4-A56A-F7D5A98FB5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0" name="Line 2900">
          <a:extLst>
            <a:ext uri="{FF2B5EF4-FFF2-40B4-BE49-F238E27FC236}">
              <a16:creationId xmlns:a16="http://schemas.microsoft.com/office/drawing/2014/main" id="{00F42A4B-8A06-421E-900E-513781E306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1" name="Line 2901">
          <a:extLst>
            <a:ext uri="{FF2B5EF4-FFF2-40B4-BE49-F238E27FC236}">
              <a16:creationId xmlns:a16="http://schemas.microsoft.com/office/drawing/2014/main" id="{7A702CC7-3C1D-47D4-B0D5-C9B86A3915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2" name="Line 2902">
          <a:extLst>
            <a:ext uri="{FF2B5EF4-FFF2-40B4-BE49-F238E27FC236}">
              <a16:creationId xmlns:a16="http://schemas.microsoft.com/office/drawing/2014/main" id="{82B1BE05-31C5-4D9F-890E-0D53DBFD72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3" name="Line 2903">
          <a:extLst>
            <a:ext uri="{FF2B5EF4-FFF2-40B4-BE49-F238E27FC236}">
              <a16:creationId xmlns:a16="http://schemas.microsoft.com/office/drawing/2014/main" id="{BE248FFF-A949-4F85-B579-93763DE542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4" name="Line 2904">
          <a:extLst>
            <a:ext uri="{FF2B5EF4-FFF2-40B4-BE49-F238E27FC236}">
              <a16:creationId xmlns:a16="http://schemas.microsoft.com/office/drawing/2014/main" id="{88B9D04C-0B70-46CF-AD87-B28CF0CAE8A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5" name="Line 2905">
          <a:extLst>
            <a:ext uri="{FF2B5EF4-FFF2-40B4-BE49-F238E27FC236}">
              <a16:creationId xmlns:a16="http://schemas.microsoft.com/office/drawing/2014/main" id="{F9359AA6-71C6-4EA2-8ADB-4F6E9EA805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6" name="Line 2906">
          <a:extLst>
            <a:ext uri="{FF2B5EF4-FFF2-40B4-BE49-F238E27FC236}">
              <a16:creationId xmlns:a16="http://schemas.microsoft.com/office/drawing/2014/main" id="{401B5FEF-2B7A-47DF-BB07-0CB97824CE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7" name="Line 2907">
          <a:extLst>
            <a:ext uri="{FF2B5EF4-FFF2-40B4-BE49-F238E27FC236}">
              <a16:creationId xmlns:a16="http://schemas.microsoft.com/office/drawing/2014/main" id="{F74B1C33-68D7-46C6-B0C5-392D479C7B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8" name="Line 2908">
          <a:extLst>
            <a:ext uri="{FF2B5EF4-FFF2-40B4-BE49-F238E27FC236}">
              <a16:creationId xmlns:a16="http://schemas.microsoft.com/office/drawing/2014/main" id="{0E415C29-3175-4409-BA08-74F9C838AE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09" name="Line 2909">
          <a:extLst>
            <a:ext uri="{FF2B5EF4-FFF2-40B4-BE49-F238E27FC236}">
              <a16:creationId xmlns:a16="http://schemas.microsoft.com/office/drawing/2014/main" id="{8AD96CAA-922B-4EE0-8F09-62D9ACFF355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0" name="Line 2910">
          <a:extLst>
            <a:ext uri="{FF2B5EF4-FFF2-40B4-BE49-F238E27FC236}">
              <a16:creationId xmlns:a16="http://schemas.microsoft.com/office/drawing/2014/main" id="{A2666BBD-09CD-4259-AFD9-4A72AEE35A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1" name="Line 2911">
          <a:extLst>
            <a:ext uri="{FF2B5EF4-FFF2-40B4-BE49-F238E27FC236}">
              <a16:creationId xmlns:a16="http://schemas.microsoft.com/office/drawing/2014/main" id="{5879DE1E-D7C2-4E4F-AC3F-DD52D130BF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2" name="Line 2912">
          <a:extLst>
            <a:ext uri="{FF2B5EF4-FFF2-40B4-BE49-F238E27FC236}">
              <a16:creationId xmlns:a16="http://schemas.microsoft.com/office/drawing/2014/main" id="{69DAB13B-AD22-4269-A008-EB4361914D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3" name="Line 2913">
          <a:extLst>
            <a:ext uri="{FF2B5EF4-FFF2-40B4-BE49-F238E27FC236}">
              <a16:creationId xmlns:a16="http://schemas.microsoft.com/office/drawing/2014/main" id="{84BFD47D-6234-43C9-922D-79879CC1A8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4" name="Line 2914">
          <a:extLst>
            <a:ext uri="{FF2B5EF4-FFF2-40B4-BE49-F238E27FC236}">
              <a16:creationId xmlns:a16="http://schemas.microsoft.com/office/drawing/2014/main" id="{9583CBEC-A43A-4A23-950D-BAB55FAA325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5" name="Line 2915">
          <a:extLst>
            <a:ext uri="{FF2B5EF4-FFF2-40B4-BE49-F238E27FC236}">
              <a16:creationId xmlns:a16="http://schemas.microsoft.com/office/drawing/2014/main" id="{8626F2FC-7772-41B6-9EE0-CFC502C22D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6" name="Line 2916">
          <a:extLst>
            <a:ext uri="{FF2B5EF4-FFF2-40B4-BE49-F238E27FC236}">
              <a16:creationId xmlns:a16="http://schemas.microsoft.com/office/drawing/2014/main" id="{A1A24BF6-131B-45C6-8D35-67BA1A5B94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7" name="Line 2917">
          <a:extLst>
            <a:ext uri="{FF2B5EF4-FFF2-40B4-BE49-F238E27FC236}">
              <a16:creationId xmlns:a16="http://schemas.microsoft.com/office/drawing/2014/main" id="{62C437DF-9E52-4E45-8106-4FDEF0BD77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8" name="Line 2918">
          <a:extLst>
            <a:ext uri="{FF2B5EF4-FFF2-40B4-BE49-F238E27FC236}">
              <a16:creationId xmlns:a16="http://schemas.microsoft.com/office/drawing/2014/main" id="{34DC8B15-0CC7-40C5-8E4E-7DFD059877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19" name="Line 2919">
          <a:extLst>
            <a:ext uri="{FF2B5EF4-FFF2-40B4-BE49-F238E27FC236}">
              <a16:creationId xmlns:a16="http://schemas.microsoft.com/office/drawing/2014/main" id="{2212CD8A-2D21-46DC-BBA7-998AF5E929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0" name="Line 2920">
          <a:extLst>
            <a:ext uri="{FF2B5EF4-FFF2-40B4-BE49-F238E27FC236}">
              <a16:creationId xmlns:a16="http://schemas.microsoft.com/office/drawing/2014/main" id="{6AA21AD2-76FE-4124-85E6-9817452319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1" name="Line 2921">
          <a:extLst>
            <a:ext uri="{FF2B5EF4-FFF2-40B4-BE49-F238E27FC236}">
              <a16:creationId xmlns:a16="http://schemas.microsoft.com/office/drawing/2014/main" id="{518C1A0C-9EF7-41D9-BD81-04A96708BD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2" name="Line 2922">
          <a:extLst>
            <a:ext uri="{FF2B5EF4-FFF2-40B4-BE49-F238E27FC236}">
              <a16:creationId xmlns:a16="http://schemas.microsoft.com/office/drawing/2014/main" id="{5146CCE8-4F69-415C-8C06-C5534B1A1A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3" name="Line 2923">
          <a:extLst>
            <a:ext uri="{FF2B5EF4-FFF2-40B4-BE49-F238E27FC236}">
              <a16:creationId xmlns:a16="http://schemas.microsoft.com/office/drawing/2014/main" id="{FF9B95E8-3FA0-450D-94D2-41D649C5EA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4" name="Line 2924">
          <a:extLst>
            <a:ext uri="{FF2B5EF4-FFF2-40B4-BE49-F238E27FC236}">
              <a16:creationId xmlns:a16="http://schemas.microsoft.com/office/drawing/2014/main" id="{3D2978D0-CFCF-4E42-9688-C9D8485185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5" name="Line 2925">
          <a:extLst>
            <a:ext uri="{FF2B5EF4-FFF2-40B4-BE49-F238E27FC236}">
              <a16:creationId xmlns:a16="http://schemas.microsoft.com/office/drawing/2014/main" id="{0B68196B-ACDC-4C27-810D-4457432EEDF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6" name="Line 2926">
          <a:extLst>
            <a:ext uri="{FF2B5EF4-FFF2-40B4-BE49-F238E27FC236}">
              <a16:creationId xmlns:a16="http://schemas.microsoft.com/office/drawing/2014/main" id="{6A2E92D1-E8C6-4297-BE9A-944C21EFB8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7" name="Line 2927">
          <a:extLst>
            <a:ext uri="{FF2B5EF4-FFF2-40B4-BE49-F238E27FC236}">
              <a16:creationId xmlns:a16="http://schemas.microsoft.com/office/drawing/2014/main" id="{84B9F064-F08D-4B71-AF8A-FE59B2AE718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8" name="Line 2928">
          <a:extLst>
            <a:ext uri="{FF2B5EF4-FFF2-40B4-BE49-F238E27FC236}">
              <a16:creationId xmlns:a16="http://schemas.microsoft.com/office/drawing/2014/main" id="{5D5469D1-5188-418D-BE00-DE7EA66546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29" name="Line 2929">
          <a:extLst>
            <a:ext uri="{FF2B5EF4-FFF2-40B4-BE49-F238E27FC236}">
              <a16:creationId xmlns:a16="http://schemas.microsoft.com/office/drawing/2014/main" id="{C0B4BA70-D382-4436-A622-49360A9B93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0" name="Line 2930">
          <a:extLst>
            <a:ext uri="{FF2B5EF4-FFF2-40B4-BE49-F238E27FC236}">
              <a16:creationId xmlns:a16="http://schemas.microsoft.com/office/drawing/2014/main" id="{5BEC083D-63AD-4EE1-A72D-5578322C47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1" name="Line 2931">
          <a:extLst>
            <a:ext uri="{FF2B5EF4-FFF2-40B4-BE49-F238E27FC236}">
              <a16:creationId xmlns:a16="http://schemas.microsoft.com/office/drawing/2014/main" id="{88CD35EC-A58F-46FF-9FD2-EC33EBF577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2" name="Line 2932">
          <a:extLst>
            <a:ext uri="{FF2B5EF4-FFF2-40B4-BE49-F238E27FC236}">
              <a16:creationId xmlns:a16="http://schemas.microsoft.com/office/drawing/2014/main" id="{65667B82-3D85-4159-933E-34D4C59E46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3" name="Line 2933">
          <a:extLst>
            <a:ext uri="{FF2B5EF4-FFF2-40B4-BE49-F238E27FC236}">
              <a16:creationId xmlns:a16="http://schemas.microsoft.com/office/drawing/2014/main" id="{498D6039-CCA1-4C15-9CD2-A6E7AC51B7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4" name="Line 2934">
          <a:extLst>
            <a:ext uri="{FF2B5EF4-FFF2-40B4-BE49-F238E27FC236}">
              <a16:creationId xmlns:a16="http://schemas.microsoft.com/office/drawing/2014/main" id="{97EA54B2-1706-43F8-87A4-B8B5DC485F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5" name="Line 2935">
          <a:extLst>
            <a:ext uri="{FF2B5EF4-FFF2-40B4-BE49-F238E27FC236}">
              <a16:creationId xmlns:a16="http://schemas.microsoft.com/office/drawing/2014/main" id="{4B703E4C-1618-46F8-B7F8-20689F327C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6" name="Line 2936">
          <a:extLst>
            <a:ext uri="{FF2B5EF4-FFF2-40B4-BE49-F238E27FC236}">
              <a16:creationId xmlns:a16="http://schemas.microsoft.com/office/drawing/2014/main" id="{C9B96F47-692A-4AD2-965E-4FA6586BAFC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7" name="Line 2937">
          <a:extLst>
            <a:ext uri="{FF2B5EF4-FFF2-40B4-BE49-F238E27FC236}">
              <a16:creationId xmlns:a16="http://schemas.microsoft.com/office/drawing/2014/main" id="{E6F3F1A9-BF5D-4690-99F5-320A894657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8" name="Line 2938">
          <a:extLst>
            <a:ext uri="{FF2B5EF4-FFF2-40B4-BE49-F238E27FC236}">
              <a16:creationId xmlns:a16="http://schemas.microsoft.com/office/drawing/2014/main" id="{3AE92AE0-6688-456D-8250-94540CD1F2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39" name="Line 2939">
          <a:extLst>
            <a:ext uri="{FF2B5EF4-FFF2-40B4-BE49-F238E27FC236}">
              <a16:creationId xmlns:a16="http://schemas.microsoft.com/office/drawing/2014/main" id="{FB84E6E3-5160-4CA2-BCDD-DA1BEA6647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0" name="Line 2940">
          <a:extLst>
            <a:ext uri="{FF2B5EF4-FFF2-40B4-BE49-F238E27FC236}">
              <a16:creationId xmlns:a16="http://schemas.microsoft.com/office/drawing/2014/main" id="{D9DF905A-437B-4B3C-A7B4-6A964B0809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1" name="Line 2941">
          <a:extLst>
            <a:ext uri="{FF2B5EF4-FFF2-40B4-BE49-F238E27FC236}">
              <a16:creationId xmlns:a16="http://schemas.microsoft.com/office/drawing/2014/main" id="{80B93246-3AE0-4FE1-B45F-7F9510125B5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2" name="Line 2942">
          <a:extLst>
            <a:ext uri="{FF2B5EF4-FFF2-40B4-BE49-F238E27FC236}">
              <a16:creationId xmlns:a16="http://schemas.microsoft.com/office/drawing/2014/main" id="{A1C4777D-7EAA-4DC9-BCEF-AC61EB25E6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3" name="Line 2943">
          <a:extLst>
            <a:ext uri="{FF2B5EF4-FFF2-40B4-BE49-F238E27FC236}">
              <a16:creationId xmlns:a16="http://schemas.microsoft.com/office/drawing/2014/main" id="{5E81BCAD-88D8-4E6A-8AB1-435158833B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4" name="Line 2944">
          <a:extLst>
            <a:ext uri="{FF2B5EF4-FFF2-40B4-BE49-F238E27FC236}">
              <a16:creationId xmlns:a16="http://schemas.microsoft.com/office/drawing/2014/main" id="{66BFAE71-724F-40AE-9749-FEA08F2E9D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5" name="Line 2945">
          <a:extLst>
            <a:ext uri="{FF2B5EF4-FFF2-40B4-BE49-F238E27FC236}">
              <a16:creationId xmlns:a16="http://schemas.microsoft.com/office/drawing/2014/main" id="{ED365DD4-C3E9-4307-BC4E-11CC7513C5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6" name="Line 2946">
          <a:extLst>
            <a:ext uri="{FF2B5EF4-FFF2-40B4-BE49-F238E27FC236}">
              <a16:creationId xmlns:a16="http://schemas.microsoft.com/office/drawing/2014/main" id="{591897EC-FED8-4580-BB73-55EF5E2217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7" name="Line 2947">
          <a:extLst>
            <a:ext uri="{FF2B5EF4-FFF2-40B4-BE49-F238E27FC236}">
              <a16:creationId xmlns:a16="http://schemas.microsoft.com/office/drawing/2014/main" id="{B0DF78B6-D747-4AE9-A8C4-EEC4662E0B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8" name="Line 2948">
          <a:extLst>
            <a:ext uri="{FF2B5EF4-FFF2-40B4-BE49-F238E27FC236}">
              <a16:creationId xmlns:a16="http://schemas.microsoft.com/office/drawing/2014/main" id="{9B76D010-67D3-422B-A0E8-33E0E871CB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49" name="Line 2949">
          <a:extLst>
            <a:ext uri="{FF2B5EF4-FFF2-40B4-BE49-F238E27FC236}">
              <a16:creationId xmlns:a16="http://schemas.microsoft.com/office/drawing/2014/main" id="{7C7C61DF-EF9C-4955-B807-F07C0E5225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0" name="Line 2950">
          <a:extLst>
            <a:ext uri="{FF2B5EF4-FFF2-40B4-BE49-F238E27FC236}">
              <a16:creationId xmlns:a16="http://schemas.microsoft.com/office/drawing/2014/main" id="{799AB2F4-3676-47D9-ABE2-6E258B21CD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1" name="Line 2951">
          <a:extLst>
            <a:ext uri="{FF2B5EF4-FFF2-40B4-BE49-F238E27FC236}">
              <a16:creationId xmlns:a16="http://schemas.microsoft.com/office/drawing/2014/main" id="{5FB47019-889E-41E3-B9F3-C522C47DE3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2" name="Line 2952">
          <a:extLst>
            <a:ext uri="{FF2B5EF4-FFF2-40B4-BE49-F238E27FC236}">
              <a16:creationId xmlns:a16="http://schemas.microsoft.com/office/drawing/2014/main" id="{5F327073-4384-4AE0-B254-7C02B76E31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353" name="Line 2953">
          <a:extLst>
            <a:ext uri="{FF2B5EF4-FFF2-40B4-BE49-F238E27FC236}">
              <a16:creationId xmlns:a16="http://schemas.microsoft.com/office/drawing/2014/main" id="{60651BE3-6CB4-4FFE-98C2-713673996CA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354" name="Line 2954">
          <a:extLst>
            <a:ext uri="{FF2B5EF4-FFF2-40B4-BE49-F238E27FC236}">
              <a16:creationId xmlns:a16="http://schemas.microsoft.com/office/drawing/2014/main" id="{DBDBB06F-4BA3-4BF7-8399-71F1EA6EEA8D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355" name="Line 2955">
          <a:extLst>
            <a:ext uri="{FF2B5EF4-FFF2-40B4-BE49-F238E27FC236}">
              <a16:creationId xmlns:a16="http://schemas.microsoft.com/office/drawing/2014/main" id="{600EC185-7BFA-4841-B1B0-9EFBE8408A4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356" name="Line 2956">
          <a:extLst>
            <a:ext uri="{FF2B5EF4-FFF2-40B4-BE49-F238E27FC236}">
              <a16:creationId xmlns:a16="http://schemas.microsoft.com/office/drawing/2014/main" id="{5956CC3E-EB76-4668-8183-56D9A1B0454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7" name="Line 2957">
          <a:extLst>
            <a:ext uri="{FF2B5EF4-FFF2-40B4-BE49-F238E27FC236}">
              <a16:creationId xmlns:a16="http://schemas.microsoft.com/office/drawing/2014/main" id="{8FA8F92B-BC38-4A94-AA40-6E845F3BD5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8" name="Line 2958">
          <a:extLst>
            <a:ext uri="{FF2B5EF4-FFF2-40B4-BE49-F238E27FC236}">
              <a16:creationId xmlns:a16="http://schemas.microsoft.com/office/drawing/2014/main" id="{1E8DDC46-FDE6-40EA-A382-3610091D86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59" name="Line 2959">
          <a:extLst>
            <a:ext uri="{FF2B5EF4-FFF2-40B4-BE49-F238E27FC236}">
              <a16:creationId xmlns:a16="http://schemas.microsoft.com/office/drawing/2014/main" id="{1CA720FE-D845-4802-8714-ABDC2A2D7C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0" name="Line 2960">
          <a:extLst>
            <a:ext uri="{FF2B5EF4-FFF2-40B4-BE49-F238E27FC236}">
              <a16:creationId xmlns:a16="http://schemas.microsoft.com/office/drawing/2014/main" id="{1601A908-3878-4E6B-A448-B773C04087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1" name="Line 2961">
          <a:extLst>
            <a:ext uri="{FF2B5EF4-FFF2-40B4-BE49-F238E27FC236}">
              <a16:creationId xmlns:a16="http://schemas.microsoft.com/office/drawing/2014/main" id="{083FFA09-0740-466C-BFA8-D95028B814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2" name="Line 2962">
          <a:extLst>
            <a:ext uri="{FF2B5EF4-FFF2-40B4-BE49-F238E27FC236}">
              <a16:creationId xmlns:a16="http://schemas.microsoft.com/office/drawing/2014/main" id="{C88BADE3-CAFE-4FA0-86E9-7CE4CB1A24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3" name="Line 2963">
          <a:extLst>
            <a:ext uri="{FF2B5EF4-FFF2-40B4-BE49-F238E27FC236}">
              <a16:creationId xmlns:a16="http://schemas.microsoft.com/office/drawing/2014/main" id="{A252B983-6661-48D6-A971-911A2B95D8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4" name="Line 2964">
          <a:extLst>
            <a:ext uri="{FF2B5EF4-FFF2-40B4-BE49-F238E27FC236}">
              <a16:creationId xmlns:a16="http://schemas.microsoft.com/office/drawing/2014/main" id="{1700BF72-5ECC-408D-B2E2-3682953BDA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5" name="Line 2965">
          <a:extLst>
            <a:ext uri="{FF2B5EF4-FFF2-40B4-BE49-F238E27FC236}">
              <a16:creationId xmlns:a16="http://schemas.microsoft.com/office/drawing/2014/main" id="{B582406F-2165-4A6D-972D-72C9F02AC2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6" name="Line 2966">
          <a:extLst>
            <a:ext uri="{FF2B5EF4-FFF2-40B4-BE49-F238E27FC236}">
              <a16:creationId xmlns:a16="http://schemas.microsoft.com/office/drawing/2014/main" id="{E074D086-D75C-4824-800C-5272B6670A6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7" name="Line 2967">
          <a:extLst>
            <a:ext uri="{FF2B5EF4-FFF2-40B4-BE49-F238E27FC236}">
              <a16:creationId xmlns:a16="http://schemas.microsoft.com/office/drawing/2014/main" id="{ED70ED9D-AAC0-42C3-8AB9-E2D588ADE3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8" name="Line 2968">
          <a:extLst>
            <a:ext uri="{FF2B5EF4-FFF2-40B4-BE49-F238E27FC236}">
              <a16:creationId xmlns:a16="http://schemas.microsoft.com/office/drawing/2014/main" id="{3FD8E8C1-44A3-4204-8B71-E40BDE991F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69" name="Line 2969">
          <a:extLst>
            <a:ext uri="{FF2B5EF4-FFF2-40B4-BE49-F238E27FC236}">
              <a16:creationId xmlns:a16="http://schemas.microsoft.com/office/drawing/2014/main" id="{F4410CDC-BD00-4341-9D34-A09CD89211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0" name="Line 2970">
          <a:extLst>
            <a:ext uri="{FF2B5EF4-FFF2-40B4-BE49-F238E27FC236}">
              <a16:creationId xmlns:a16="http://schemas.microsoft.com/office/drawing/2014/main" id="{2B9409D5-29E3-46F5-A62B-DA601D177F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1" name="Line 2971">
          <a:extLst>
            <a:ext uri="{FF2B5EF4-FFF2-40B4-BE49-F238E27FC236}">
              <a16:creationId xmlns:a16="http://schemas.microsoft.com/office/drawing/2014/main" id="{52D29B20-8876-4013-9FED-38D64D9803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2" name="Line 2972">
          <a:extLst>
            <a:ext uri="{FF2B5EF4-FFF2-40B4-BE49-F238E27FC236}">
              <a16:creationId xmlns:a16="http://schemas.microsoft.com/office/drawing/2014/main" id="{C05DA44E-9198-4854-9FF5-A9F9A73D62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3" name="Line 2973">
          <a:extLst>
            <a:ext uri="{FF2B5EF4-FFF2-40B4-BE49-F238E27FC236}">
              <a16:creationId xmlns:a16="http://schemas.microsoft.com/office/drawing/2014/main" id="{B556CE94-B642-41C2-913A-4AC53F3F74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4" name="Line 2974">
          <a:extLst>
            <a:ext uri="{FF2B5EF4-FFF2-40B4-BE49-F238E27FC236}">
              <a16:creationId xmlns:a16="http://schemas.microsoft.com/office/drawing/2014/main" id="{3B79BE74-0C43-4D15-9947-2867CCC9CD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5" name="Line 2975">
          <a:extLst>
            <a:ext uri="{FF2B5EF4-FFF2-40B4-BE49-F238E27FC236}">
              <a16:creationId xmlns:a16="http://schemas.microsoft.com/office/drawing/2014/main" id="{48DE64BC-D350-4D1B-8FDD-D15F88A87B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6" name="Line 2976">
          <a:extLst>
            <a:ext uri="{FF2B5EF4-FFF2-40B4-BE49-F238E27FC236}">
              <a16:creationId xmlns:a16="http://schemas.microsoft.com/office/drawing/2014/main" id="{FAD4194F-30EA-40C8-8A12-8229D078FFB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7" name="Line 2977">
          <a:extLst>
            <a:ext uri="{FF2B5EF4-FFF2-40B4-BE49-F238E27FC236}">
              <a16:creationId xmlns:a16="http://schemas.microsoft.com/office/drawing/2014/main" id="{CA706B7D-5120-4AF6-B9D0-D2626101F9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8" name="Line 2978">
          <a:extLst>
            <a:ext uri="{FF2B5EF4-FFF2-40B4-BE49-F238E27FC236}">
              <a16:creationId xmlns:a16="http://schemas.microsoft.com/office/drawing/2014/main" id="{82713EAC-E9F2-47C5-80D5-D18A21B71F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79" name="Line 2979">
          <a:extLst>
            <a:ext uri="{FF2B5EF4-FFF2-40B4-BE49-F238E27FC236}">
              <a16:creationId xmlns:a16="http://schemas.microsoft.com/office/drawing/2014/main" id="{9C8F3859-F710-42E8-BC0E-E305678C30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0" name="Line 2980">
          <a:extLst>
            <a:ext uri="{FF2B5EF4-FFF2-40B4-BE49-F238E27FC236}">
              <a16:creationId xmlns:a16="http://schemas.microsoft.com/office/drawing/2014/main" id="{511825C7-E1E4-4FEA-BADC-DA9179ED1C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1" name="Line 2981">
          <a:extLst>
            <a:ext uri="{FF2B5EF4-FFF2-40B4-BE49-F238E27FC236}">
              <a16:creationId xmlns:a16="http://schemas.microsoft.com/office/drawing/2014/main" id="{661CC2C1-B848-4A8F-AF2E-9F02BDEB0B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2" name="Line 2982">
          <a:extLst>
            <a:ext uri="{FF2B5EF4-FFF2-40B4-BE49-F238E27FC236}">
              <a16:creationId xmlns:a16="http://schemas.microsoft.com/office/drawing/2014/main" id="{49C84EEE-23C9-44AB-A29F-A2B34636B8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3" name="Line 2983">
          <a:extLst>
            <a:ext uri="{FF2B5EF4-FFF2-40B4-BE49-F238E27FC236}">
              <a16:creationId xmlns:a16="http://schemas.microsoft.com/office/drawing/2014/main" id="{A3424EA0-9872-41E5-978A-8DFB88105FB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4" name="Line 2984">
          <a:extLst>
            <a:ext uri="{FF2B5EF4-FFF2-40B4-BE49-F238E27FC236}">
              <a16:creationId xmlns:a16="http://schemas.microsoft.com/office/drawing/2014/main" id="{98180F56-B289-436E-BFC3-E06F14EDD0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5" name="Line 2985">
          <a:extLst>
            <a:ext uri="{FF2B5EF4-FFF2-40B4-BE49-F238E27FC236}">
              <a16:creationId xmlns:a16="http://schemas.microsoft.com/office/drawing/2014/main" id="{6B5777D8-C10D-49D0-B8CF-CEE24A9C97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6" name="Line 2986">
          <a:extLst>
            <a:ext uri="{FF2B5EF4-FFF2-40B4-BE49-F238E27FC236}">
              <a16:creationId xmlns:a16="http://schemas.microsoft.com/office/drawing/2014/main" id="{804F5EAD-5345-43AB-962A-58E45435C3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7" name="Line 2987">
          <a:extLst>
            <a:ext uri="{FF2B5EF4-FFF2-40B4-BE49-F238E27FC236}">
              <a16:creationId xmlns:a16="http://schemas.microsoft.com/office/drawing/2014/main" id="{B5C4C236-C569-4C51-85C8-9D21AF6A161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8" name="Line 2988">
          <a:extLst>
            <a:ext uri="{FF2B5EF4-FFF2-40B4-BE49-F238E27FC236}">
              <a16:creationId xmlns:a16="http://schemas.microsoft.com/office/drawing/2014/main" id="{86ED441E-2485-4022-A16A-2273B3D043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89" name="Line 2989">
          <a:extLst>
            <a:ext uri="{FF2B5EF4-FFF2-40B4-BE49-F238E27FC236}">
              <a16:creationId xmlns:a16="http://schemas.microsoft.com/office/drawing/2014/main" id="{B5F7B511-23E3-4274-8632-BDC36CABD8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0" name="Line 2990">
          <a:extLst>
            <a:ext uri="{FF2B5EF4-FFF2-40B4-BE49-F238E27FC236}">
              <a16:creationId xmlns:a16="http://schemas.microsoft.com/office/drawing/2014/main" id="{67C61849-59C0-4BAF-AE0B-30A7A838BC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1" name="Line 2991">
          <a:extLst>
            <a:ext uri="{FF2B5EF4-FFF2-40B4-BE49-F238E27FC236}">
              <a16:creationId xmlns:a16="http://schemas.microsoft.com/office/drawing/2014/main" id="{A44CC5FA-5424-4B0A-9993-FFA0A1A9AD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2" name="Line 2992">
          <a:extLst>
            <a:ext uri="{FF2B5EF4-FFF2-40B4-BE49-F238E27FC236}">
              <a16:creationId xmlns:a16="http://schemas.microsoft.com/office/drawing/2014/main" id="{5B575B06-7C85-47DD-A988-66D2EF21A25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3" name="Line 2993">
          <a:extLst>
            <a:ext uri="{FF2B5EF4-FFF2-40B4-BE49-F238E27FC236}">
              <a16:creationId xmlns:a16="http://schemas.microsoft.com/office/drawing/2014/main" id="{C74B3D6A-6CEE-41FF-A80C-610B5CEC7C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4" name="Line 2994">
          <a:extLst>
            <a:ext uri="{FF2B5EF4-FFF2-40B4-BE49-F238E27FC236}">
              <a16:creationId xmlns:a16="http://schemas.microsoft.com/office/drawing/2014/main" id="{1EE39BE8-FC56-4135-9EC0-F3D70DFA0D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5" name="Line 2995">
          <a:extLst>
            <a:ext uri="{FF2B5EF4-FFF2-40B4-BE49-F238E27FC236}">
              <a16:creationId xmlns:a16="http://schemas.microsoft.com/office/drawing/2014/main" id="{38B2A490-9937-46EF-917D-C63B626960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6" name="Line 2996">
          <a:extLst>
            <a:ext uri="{FF2B5EF4-FFF2-40B4-BE49-F238E27FC236}">
              <a16:creationId xmlns:a16="http://schemas.microsoft.com/office/drawing/2014/main" id="{AB03FA91-8D34-442B-A50F-4D5A2256F3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7" name="Line 2997">
          <a:extLst>
            <a:ext uri="{FF2B5EF4-FFF2-40B4-BE49-F238E27FC236}">
              <a16:creationId xmlns:a16="http://schemas.microsoft.com/office/drawing/2014/main" id="{C85A6492-BC98-4335-98E6-FC8B9BB278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8" name="Line 2998">
          <a:extLst>
            <a:ext uri="{FF2B5EF4-FFF2-40B4-BE49-F238E27FC236}">
              <a16:creationId xmlns:a16="http://schemas.microsoft.com/office/drawing/2014/main" id="{3D7757CC-CBA9-422D-B60D-888670516D1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399" name="Line 2999">
          <a:extLst>
            <a:ext uri="{FF2B5EF4-FFF2-40B4-BE49-F238E27FC236}">
              <a16:creationId xmlns:a16="http://schemas.microsoft.com/office/drawing/2014/main" id="{A2415A1C-3070-490B-9C0E-50C4106C5C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0" name="Line 3000">
          <a:extLst>
            <a:ext uri="{FF2B5EF4-FFF2-40B4-BE49-F238E27FC236}">
              <a16:creationId xmlns:a16="http://schemas.microsoft.com/office/drawing/2014/main" id="{221A1864-223F-482A-89E1-B6A389D616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1" name="Line 3001">
          <a:extLst>
            <a:ext uri="{FF2B5EF4-FFF2-40B4-BE49-F238E27FC236}">
              <a16:creationId xmlns:a16="http://schemas.microsoft.com/office/drawing/2014/main" id="{44D3081B-C834-4DCD-8A97-7ED2E4A4E1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2" name="Line 3002">
          <a:extLst>
            <a:ext uri="{FF2B5EF4-FFF2-40B4-BE49-F238E27FC236}">
              <a16:creationId xmlns:a16="http://schemas.microsoft.com/office/drawing/2014/main" id="{C4D46B40-0177-4E3D-A9A2-7349182C142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3" name="Line 3003">
          <a:extLst>
            <a:ext uri="{FF2B5EF4-FFF2-40B4-BE49-F238E27FC236}">
              <a16:creationId xmlns:a16="http://schemas.microsoft.com/office/drawing/2014/main" id="{28E50DDE-9E28-42EB-8A37-CD16E8F37E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4" name="Line 3004">
          <a:extLst>
            <a:ext uri="{FF2B5EF4-FFF2-40B4-BE49-F238E27FC236}">
              <a16:creationId xmlns:a16="http://schemas.microsoft.com/office/drawing/2014/main" id="{1BBEDD02-5CBE-4E50-8894-7EB82FC1FEF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5" name="Line 3005">
          <a:extLst>
            <a:ext uri="{FF2B5EF4-FFF2-40B4-BE49-F238E27FC236}">
              <a16:creationId xmlns:a16="http://schemas.microsoft.com/office/drawing/2014/main" id="{29775169-A8AA-484A-9A69-A6635937476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6" name="Line 3006">
          <a:extLst>
            <a:ext uri="{FF2B5EF4-FFF2-40B4-BE49-F238E27FC236}">
              <a16:creationId xmlns:a16="http://schemas.microsoft.com/office/drawing/2014/main" id="{6CB5CD21-3457-46AE-8ED6-E0529422A61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7" name="Line 3007">
          <a:extLst>
            <a:ext uri="{FF2B5EF4-FFF2-40B4-BE49-F238E27FC236}">
              <a16:creationId xmlns:a16="http://schemas.microsoft.com/office/drawing/2014/main" id="{967BA5F5-FB48-41F8-9D9A-A38A92441E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8" name="Line 3008">
          <a:extLst>
            <a:ext uri="{FF2B5EF4-FFF2-40B4-BE49-F238E27FC236}">
              <a16:creationId xmlns:a16="http://schemas.microsoft.com/office/drawing/2014/main" id="{FA112CEF-8E8F-4623-B381-78D66FD26C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09" name="Line 3009">
          <a:extLst>
            <a:ext uri="{FF2B5EF4-FFF2-40B4-BE49-F238E27FC236}">
              <a16:creationId xmlns:a16="http://schemas.microsoft.com/office/drawing/2014/main" id="{03F432A1-CA5E-475B-A055-C80F75D553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0" name="Line 3010">
          <a:extLst>
            <a:ext uri="{FF2B5EF4-FFF2-40B4-BE49-F238E27FC236}">
              <a16:creationId xmlns:a16="http://schemas.microsoft.com/office/drawing/2014/main" id="{2BED6441-2158-435F-BC03-84417C861E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1" name="Line 3011">
          <a:extLst>
            <a:ext uri="{FF2B5EF4-FFF2-40B4-BE49-F238E27FC236}">
              <a16:creationId xmlns:a16="http://schemas.microsoft.com/office/drawing/2014/main" id="{5D7522E5-DB59-4DFF-8D05-6572F07835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2" name="Line 3012">
          <a:extLst>
            <a:ext uri="{FF2B5EF4-FFF2-40B4-BE49-F238E27FC236}">
              <a16:creationId xmlns:a16="http://schemas.microsoft.com/office/drawing/2014/main" id="{3C68D168-E4E9-438F-A3FA-D56D4E5188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3" name="Line 3013">
          <a:extLst>
            <a:ext uri="{FF2B5EF4-FFF2-40B4-BE49-F238E27FC236}">
              <a16:creationId xmlns:a16="http://schemas.microsoft.com/office/drawing/2014/main" id="{ABA0E6C8-0FCD-4EEC-9C23-C0E3380EE3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4" name="Line 3014">
          <a:extLst>
            <a:ext uri="{FF2B5EF4-FFF2-40B4-BE49-F238E27FC236}">
              <a16:creationId xmlns:a16="http://schemas.microsoft.com/office/drawing/2014/main" id="{D62230BA-5679-4379-B75C-F1ED896A9A2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5" name="Line 3015">
          <a:extLst>
            <a:ext uri="{FF2B5EF4-FFF2-40B4-BE49-F238E27FC236}">
              <a16:creationId xmlns:a16="http://schemas.microsoft.com/office/drawing/2014/main" id="{C89FCC19-CF85-480B-ABB9-226E0E6892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6" name="Line 3016">
          <a:extLst>
            <a:ext uri="{FF2B5EF4-FFF2-40B4-BE49-F238E27FC236}">
              <a16:creationId xmlns:a16="http://schemas.microsoft.com/office/drawing/2014/main" id="{8A1184D2-F48C-407A-BABB-14210DB861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7" name="Line 3017">
          <a:extLst>
            <a:ext uri="{FF2B5EF4-FFF2-40B4-BE49-F238E27FC236}">
              <a16:creationId xmlns:a16="http://schemas.microsoft.com/office/drawing/2014/main" id="{3591DAF2-32C3-4293-89CB-6BEC7C798D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8" name="Line 3018">
          <a:extLst>
            <a:ext uri="{FF2B5EF4-FFF2-40B4-BE49-F238E27FC236}">
              <a16:creationId xmlns:a16="http://schemas.microsoft.com/office/drawing/2014/main" id="{C40402C1-F691-427F-9DD7-E52E74E130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19" name="Line 3019">
          <a:extLst>
            <a:ext uri="{FF2B5EF4-FFF2-40B4-BE49-F238E27FC236}">
              <a16:creationId xmlns:a16="http://schemas.microsoft.com/office/drawing/2014/main" id="{16CEE5C2-E5BB-4A81-892A-41D11F5038A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0" name="Line 3020">
          <a:extLst>
            <a:ext uri="{FF2B5EF4-FFF2-40B4-BE49-F238E27FC236}">
              <a16:creationId xmlns:a16="http://schemas.microsoft.com/office/drawing/2014/main" id="{4323BEA9-3981-405A-96FF-2F071B3895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1" name="Line 3021">
          <a:extLst>
            <a:ext uri="{FF2B5EF4-FFF2-40B4-BE49-F238E27FC236}">
              <a16:creationId xmlns:a16="http://schemas.microsoft.com/office/drawing/2014/main" id="{628DBD41-B1B1-4D1D-9DA3-0E1452864E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2" name="Line 3022">
          <a:extLst>
            <a:ext uri="{FF2B5EF4-FFF2-40B4-BE49-F238E27FC236}">
              <a16:creationId xmlns:a16="http://schemas.microsoft.com/office/drawing/2014/main" id="{850A26FF-8C2E-4615-A4EE-F4B67776C9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3" name="Line 3023">
          <a:extLst>
            <a:ext uri="{FF2B5EF4-FFF2-40B4-BE49-F238E27FC236}">
              <a16:creationId xmlns:a16="http://schemas.microsoft.com/office/drawing/2014/main" id="{312C6E24-76B1-46D2-91D1-CDC5A8AE2A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4" name="Line 3024">
          <a:extLst>
            <a:ext uri="{FF2B5EF4-FFF2-40B4-BE49-F238E27FC236}">
              <a16:creationId xmlns:a16="http://schemas.microsoft.com/office/drawing/2014/main" id="{44771767-8C74-4D7D-B73B-4BCC0FC5E8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5" name="Line 3025">
          <a:extLst>
            <a:ext uri="{FF2B5EF4-FFF2-40B4-BE49-F238E27FC236}">
              <a16:creationId xmlns:a16="http://schemas.microsoft.com/office/drawing/2014/main" id="{E11E9901-150A-4C16-9A60-EEC8652AB9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6" name="Line 3026">
          <a:extLst>
            <a:ext uri="{FF2B5EF4-FFF2-40B4-BE49-F238E27FC236}">
              <a16:creationId xmlns:a16="http://schemas.microsoft.com/office/drawing/2014/main" id="{BBFBE36F-5E23-41BC-AAAD-CD20EBC812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7" name="Line 3027">
          <a:extLst>
            <a:ext uri="{FF2B5EF4-FFF2-40B4-BE49-F238E27FC236}">
              <a16:creationId xmlns:a16="http://schemas.microsoft.com/office/drawing/2014/main" id="{494224D5-8482-4411-A74D-3F30213D2C1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8" name="Line 3028">
          <a:extLst>
            <a:ext uri="{FF2B5EF4-FFF2-40B4-BE49-F238E27FC236}">
              <a16:creationId xmlns:a16="http://schemas.microsoft.com/office/drawing/2014/main" id="{86A6741E-83CB-433D-9F44-77E6A3231E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29" name="Line 3029">
          <a:extLst>
            <a:ext uri="{FF2B5EF4-FFF2-40B4-BE49-F238E27FC236}">
              <a16:creationId xmlns:a16="http://schemas.microsoft.com/office/drawing/2014/main" id="{2FBA898B-0CCF-45D7-A416-E827F70C0E0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0" name="Line 3030">
          <a:extLst>
            <a:ext uri="{FF2B5EF4-FFF2-40B4-BE49-F238E27FC236}">
              <a16:creationId xmlns:a16="http://schemas.microsoft.com/office/drawing/2014/main" id="{D79791E1-62CD-44D5-96D8-51554DAD9B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1" name="Line 3031">
          <a:extLst>
            <a:ext uri="{FF2B5EF4-FFF2-40B4-BE49-F238E27FC236}">
              <a16:creationId xmlns:a16="http://schemas.microsoft.com/office/drawing/2014/main" id="{7142D9C0-0C5B-4A40-8A1F-3F78BB4478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2" name="Line 3032">
          <a:extLst>
            <a:ext uri="{FF2B5EF4-FFF2-40B4-BE49-F238E27FC236}">
              <a16:creationId xmlns:a16="http://schemas.microsoft.com/office/drawing/2014/main" id="{3FE17BF8-011F-4EDC-8A4E-D8CF0B7C99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3" name="Line 3033">
          <a:extLst>
            <a:ext uri="{FF2B5EF4-FFF2-40B4-BE49-F238E27FC236}">
              <a16:creationId xmlns:a16="http://schemas.microsoft.com/office/drawing/2014/main" id="{3998D8D5-8B0D-4343-B8A7-815C8721D6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4" name="Line 3034">
          <a:extLst>
            <a:ext uri="{FF2B5EF4-FFF2-40B4-BE49-F238E27FC236}">
              <a16:creationId xmlns:a16="http://schemas.microsoft.com/office/drawing/2014/main" id="{7E70927B-9DDA-4A42-97A2-5F38E6CDFA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5" name="Line 3035">
          <a:extLst>
            <a:ext uri="{FF2B5EF4-FFF2-40B4-BE49-F238E27FC236}">
              <a16:creationId xmlns:a16="http://schemas.microsoft.com/office/drawing/2014/main" id="{A6313477-BD1C-4B1F-BD46-E9587DE313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6" name="Line 3036">
          <a:extLst>
            <a:ext uri="{FF2B5EF4-FFF2-40B4-BE49-F238E27FC236}">
              <a16:creationId xmlns:a16="http://schemas.microsoft.com/office/drawing/2014/main" id="{C674988F-08C2-444C-8573-E8523A3115A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7" name="Line 3037">
          <a:extLst>
            <a:ext uri="{FF2B5EF4-FFF2-40B4-BE49-F238E27FC236}">
              <a16:creationId xmlns:a16="http://schemas.microsoft.com/office/drawing/2014/main" id="{22C0E9F6-DBA4-4CC4-97F3-282CBA5600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8" name="Line 3038">
          <a:extLst>
            <a:ext uri="{FF2B5EF4-FFF2-40B4-BE49-F238E27FC236}">
              <a16:creationId xmlns:a16="http://schemas.microsoft.com/office/drawing/2014/main" id="{6D99F60B-395C-44EB-8C24-2868410B76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39" name="Line 3039">
          <a:extLst>
            <a:ext uri="{FF2B5EF4-FFF2-40B4-BE49-F238E27FC236}">
              <a16:creationId xmlns:a16="http://schemas.microsoft.com/office/drawing/2014/main" id="{8B4721C2-2165-41E7-9F9D-C505A688A8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0" name="Line 3040">
          <a:extLst>
            <a:ext uri="{FF2B5EF4-FFF2-40B4-BE49-F238E27FC236}">
              <a16:creationId xmlns:a16="http://schemas.microsoft.com/office/drawing/2014/main" id="{AF0BDD67-6B7F-4C94-8A9B-4336895C753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1" name="Line 3041">
          <a:extLst>
            <a:ext uri="{FF2B5EF4-FFF2-40B4-BE49-F238E27FC236}">
              <a16:creationId xmlns:a16="http://schemas.microsoft.com/office/drawing/2014/main" id="{D7FA453A-1C2C-4F63-86E0-02ADCB0730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2" name="Line 3042">
          <a:extLst>
            <a:ext uri="{FF2B5EF4-FFF2-40B4-BE49-F238E27FC236}">
              <a16:creationId xmlns:a16="http://schemas.microsoft.com/office/drawing/2014/main" id="{3DE14120-9A44-4043-AE28-7CE201B11E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3" name="Line 3043">
          <a:extLst>
            <a:ext uri="{FF2B5EF4-FFF2-40B4-BE49-F238E27FC236}">
              <a16:creationId xmlns:a16="http://schemas.microsoft.com/office/drawing/2014/main" id="{F069BE2F-37F9-48DE-B16C-2D2CBCE0437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4" name="Line 3044">
          <a:extLst>
            <a:ext uri="{FF2B5EF4-FFF2-40B4-BE49-F238E27FC236}">
              <a16:creationId xmlns:a16="http://schemas.microsoft.com/office/drawing/2014/main" id="{36971DBD-42DD-43D2-9BF6-CECF9D8373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5" name="Line 3045">
          <a:extLst>
            <a:ext uri="{FF2B5EF4-FFF2-40B4-BE49-F238E27FC236}">
              <a16:creationId xmlns:a16="http://schemas.microsoft.com/office/drawing/2014/main" id="{551DBBF4-D23E-4852-A98A-8088A9E532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6" name="Line 3046">
          <a:extLst>
            <a:ext uri="{FF2B5EF4-FFF2-40B4-BE49-F238E27FC236}">
              <a16:creationId xmlns:a16="http://schemas.microsoft.com/office/drawing/2014/main" id="{FAB06093-185F-4BFE-B617-4320376D81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7" name="Line 3047">
          <a:extLst>
            <a:ext uri="{FF2B5EF4-FFF2-40B4-BE49-F238E27FC236}">
              <a16:creationId xmlns:a16="http://schemas.microsoft.com/office/drawing/2014/main" id="{17CBDCA9-EDA8-4696-8EF0-D9C1FEB4CE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8" name="Line 3048">
          <a:extLst>
            <a:ext uri="{FF2B5EF4-FFF2-40B4-BE49-F238E27FC236}">
              <a16:creationId xmlns:a16="http://schemas.microsoft.com/office/drawing/2014/main" id="{F3AF665C-23B5-459B-95AE-C6E0DC3AE7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49" name="Line 3049">
          <a:extLst>
            <a:ext uri="{FF2B5EF4-FFF2-40B4-BE49-F238E27FC236}">
              <a16:creationId xmlns:a16="http://schemas.microsoft.com/office/drawing/2014/main" id="{3B6AF2C2-DA68-4E55-9A5C-0093843613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0" name="Line 3050">
          <a:extLst>
            <a:ext uri="{FF2B5EF4-FFF2-40B4-BE49-F238E27FC236}">
              <a16:creationId xmlns:a16="http://schemas.microsoft.com/office/drawing/2014/main" id="{2C469569-4867-4E9A-A552-1989077591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1" name="Line 3051">
          <a:extLst>
            <a:ext uri="{FF2B5EF4-FFF2-40B4-BE49-F238E27FC236}">
              <a16:creationId xmlns:a16="http://schemas.microsoft.com/office/drawing/2014/main" id="{10D4EDF0-1F7B-4DC4-9D78-57D6A6EEAA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2" name="Line 3052">
          <a:extLst>
            <a:ext uri="{FF2B5EF4-FFF2-40B4-BE49-F238E27FC236}">
              <a16:creationId xmlns:a16="http://schemas.microsoft.com/office/drawing/2014/main" id="{0F3B7203-FCA9-4D7F-8612-A06C29ABE4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453" name="Line 3053">
          <a:extLst>
            <a:ext uri="{FF2B5EF4-FFF2-40B4-BE49-F238E27FC236}">
              <a16:creationId xmlns:a16="http://schemas.microsoft.com/office/drawing/2014/main" id="{2E8C207A-1203-457E-8B27-F754CF6988B9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454" name="Line 3054">
          <a:extLst>
            <a:ext uri="{FF2B5EF4-FFF2-40B4-BE49-F238E27FC236}">
              <a16:creationId xmlns:a16="http://schemas.microsoft.com/office/drawing/2014/main" id="{93A9A9D0-6C63-45D3-B5AD-300B861721C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455" name="Line 3055">
          <a:extLst>
            <a:ext uri="{FF2B5EF4-FFF2-40B4-BE49-F238E27FC236}">
              <a16:creationId xmlns:a16="http://schemas.microsoft.com/office/drawing/2014/main" id="{838AF172-0FB7-46D4-BB04-A65939102A0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6456" name="Line 3056">
          <a:extLst>
            <a:ext uri="{FF2B5EF4-FFF2-40B4-BE49-F238E27FC236}">
              <a16:creationId xmlns:a16="http://schemas.microsoft.com/office/drawing/2014/main" id="{57E94C5C-DE19-4349-AAEF-766236EB46BE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7" name="Line 3057">
          <a:extLst>
            <a:ext uri="{FF2B5EF4-FFF2-40B4-BE49-F238E27FC236}">
              <a16:creationId xmlns:a16="http://schemas.microsoft.com/office/drawing/2014/main" id="{DC856AE4-4F02-435D-8994-8E898869703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8" name="Line 3058">
          <a:extLst>
            <a:ext uri="{FF2B5EF4-FFF2-40B4-BE49-F238E27FC236}">
              <a16:creationId xmlns:a16="http://schemas.microsoft.com/office/drawing/2014/main" id="{544E2D84-494C-461A-8D5E-303A39857C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59" name="Line 3059">
          <a:extLst>
            <a:ext uri="{FF2B5EF4-FFF2-40B4-BE49-F238E27FC236}">
              <a16:creationId xmlns:a16="http://schemas.microsoft.com/office/drawing/2014/main" id="{117557E4-A23E-4DD9-8C11-B7613D93AA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0" name="Line 3060">
          <a:extLst>
            <a:ext uri="{FF2B5EF4-FFF2-40B4-BE49-F238E27FC236}">
              <a16:creationId xmlns:a16="http://schemas.microsoft.com/office/drawing/2014/main" id="{9E32E86E-1D62-497A-BA55-370FA3C742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1" name="Line 3061">
          <a:extLst>
            <a:ext uri="{FF2B5EF4-FFF2-40B4-BE49-F238E27FC236}">
              <a16:creationId xmlns:a16="http://schemas.microsoft.com/office/drawing/2014/main" id="{132738FD-3085-4784-8D13-E0A88E8FB2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2" name="Line 3062">
          <a:extLst>
            <a:ext uri="{FF2B5EF4-FFF2-40B4-BE49-F238E27FC236}">
              <a16:creationId xmlns:a16="http://schemas.microsoft.com/office/drawing/2014/main" id="{688B1DEB-4EC9-4481-BB20-28CC5F5A26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3" name="Line 3063">
          <a:extLst>
            <a:ext uri="{FF2B5EF4-FFF2-40B4-BE49-F238E27FC236}">
              <a16:creationId xmlns:a16="http://schemas.microsoft.com/office/drawing/2014/main" id="{25BB3F1B-B903-43F9-BB72-9154EFCB0BF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4" name="Line 3064">
          <a:extLst>
            <a:ext uri="{FF2B5EF4-FFF2-40B4-BE49-F238E27FC236}">
              <a16:creationId xmlns:a16="http://schemas.microsoft.com/office/drawing/2014/main" id="{108DD68D-6D55-4114-A3F4-0F51D7D2A6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5" name="Line 3065">
          <a:extLst>
            <a:ext uri="{FF2B5EF4-FFF2-40B4-BE49-F238E27FC236}">
              <a16:creationId xmlns:a16="http://schemas.microsoft.com/office/drawing/2014/main" id="{5916900B-0D6B-483E-9478-20D6A8DF8D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6" name="Line 3066">
          <a:extLst>
            <a:ext uri="{FF2B5EF4-FFF2-40B4-BE49-F238E27FC236}">
              <a16:creationId xmlns:a16="http://schemas.microsoft.com/office/drawing/2014/main" id="{37D0EB95-8738-4229-93D5-A9A650D4EF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7" name="Line 3067">
          <a:extLst>
            <a:ext uri="{FF2B5EF4-FFF2-40B4-BE49-F238E27FC236}">
              <a16:creationId xmlns:a16="http://schemas.microsoft.com/office/drawing/2014/main" id="{7DE773C0-BC3F-413F-8D50-31160EE6CD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8" name="Line 3068">
          <a:extLst>
            <a:ext uri="{FF2B5EF4-FFF2-40B4-BE49-F238E27FC236}">
              <a16:creationId xmlns:a16="http://schemas.microsoft.com/office/drawing/2014/main" id="{8C90E17F-F20E-4206-B402-5251D4EA07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69" name="Line 3069">
          <a:extLst>
            <a:ext uri="{FF2B5EF4-FFF2-40B4-BE49-F238E27FC236}">
              <a16:creationId xmlns:a16="http://schemas.microsoft.com/office/drawing/2014/main" id="{7D094081-F0F0-49EA-808C-71769D17734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0" name="Line 3070">
          <a:extLst>
            <a:ext uri="{FF2B5EF4-FFF2-40B4-BE49-F238E27FC236}">
              <a16:creationId xmlns:a16="http://schemas.microsoft.com/office/drawing/2014/main" id="{A910844E-320F-47B3-A3EE-96158C75F6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1" name="Line 3071">
          <a:extLst>
            <a:ext uri="{FF2B5EF4-FFF2-40B4-BE49-F238E27FC236}">
              <a16:creationId xmlns:a16="http://schemas.microsoft.com/office/drawing/2014/main" id="{BE6CA4F3-8575-4964-854D-3E748EF1E5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2" name="Line 3072">
          <a:extLst>
            <a:ext uri="{FF2B5EF4-FFF2-40B4-BE49-F238E27FC236}">
              <a16:creationId xmlns:a16="http://schemas.microsoft.com/office/drawing/2014/main" id="{6D6C57C3-BE08-4332-BBA0-0AB3272090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3" name="Line 3073">
          <a:extLst>
            <a:ext uri="{FF2B5EF4-FFF2-40B4-BE49-F238E27FC236}">
              <a16:creationId xmlns:a16="http://schemas.microsoft.com/office/drawing/2014/main" id="{61994514-19D2-4FC9-83EA-C2E3D44F1B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4" name="Line 3074">
          <a:extLst>
            <a:ext uri="{FF2B5EF4-FFF2-40B4-BE49-F238E27FC236}">
              <a16:creationId xmlns:a16="http://schemas.microsoft.com/office/drawing/2014/main" id="{FF0156C5-3D49-4020-813E-885851708B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5" name="Line 3075">
          <a:extLst>
            <a:ext uri="{FF2B5EF4-FFF2-40B4-BE49-F238E27FC236}">
              <a16:creationId xmlns:a16="http://schemas.microsoft.com/office/drawing/2014/main" id="{9564A797-254E-4A09-A5FC-5541EB85A9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6" name="Line 3076">
          <a:extLst>
            <a:ext uri="{FF2B5EF4-FFF2-40B4-BE49-F238E27FC236}">
              <a16:creationId xmlns:a16="http://schemas.microsoft.com/office/drawing/2014/main" id="{D859FD89-4E7E-46F5-805B-D7DF7635B9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7" name="Line 3077">
          <a:extLst>
            <a:ext uri="{FF2B5EF4-FFF2-40B4-BE49-F238E27FC236}">
              <a16:creationId xmlns:a16="http://schemas.microsoft.com/office/drawing/2014/main" id="{8C670FFD-45BB-4F42-8BEA-31F260ABA55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8" name="Line 3078">
          <a:extLst>
            <a:ext uri="{FF2B5EF4-FFF2-40B4-BE49-F238E27FC236}">
              <a16:creationId xmlns:a16="http://schemas.microsoft.com/office/drawing/2014/main" id="{FF94199A-82D8-4CD3-8432-FDF01C4C0B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79" name="Line 3079">
          <a:extLst>
            <a:ext uri="{FF2B5EF4-FFF2-40B4-BE49-F238E27FC236}">
              <a16:creationId xmlns:a16="http://schemas.microsoft.com/office/drawing/2014/main" id="{DB545451-2199-466D-AED7-66B5F882AC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0" name="Line 3080">
          <a:extLst>
            <a:ext uri="{FF2B5EF4-FFF2-40B4-BE49-F238E27FC236}">
              <a16:creationId xmlns:a16="http://schemas.microsoft.com/office/drawing/2014/main" id="{E5B09403-1EB6-46B3-AA84-CA549D1CC7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1" name="Line 3081">
          <a:extLst>
            <a:ext uri="{FF2B5EF4-FFF2-40B4-BE49-F238E27FC236}">
              <a16:creationId xmlns:a16="http://schemas.microsoft.com/office/drawing/2014/main" id="{73AFBB82-0D9C-444A-A783-20CE310C72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2" name="Line 3082">
          <a:extLst>
            <a:ext uri="{FF2B5EF4-FFF2-40B4-BE49-F238E27FC236}">
              <a16:creationId xmlns:a16="http://schemas.microsoft.com/office/drawing/2014/main" id="{9FC175E7-C2A4-4B0D-8CBA-E2A66BAC33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3" name="Line 3083">
          <a:extLst>
            <a:ext uri="{FF2B5EF4-FFF2-40B4-BE49-F238E27FC236}">
              <a16:creationId xmlns:a16="http://schemas.microsoft.com/office/drawing/2014/main" id="{1F4DB2F1-A742-4D67-8A06-A7C02238FE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4" name="Line 3084">
          <a:extLst>
            <a:ext uri="{FF2B5EF4-FFF2-40B4-BE49-F238E27FC236}">
              <a16:creationId xmlns:a16="http://schemas.microsoft.com/office/drawing/2014/main" id="{FC30C81E-36BB-488D-A55B-4CADAA7586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5" name="Line 3085">
          <a:extLst>
            <a:ext uri="{FF2B5EF4-FFF2-40B4-BE49-F238E27FC236}">
              <a16:creationId xmlns:a16="http://schemas.microsoft.com/office/drawing/2014/main" id="{A50FF795-90E0-4EE7-BA91-78C567B9A9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6" name="Line 3086">
          <a:extLst>
            <a:ext uri="{FF2B5EF4-FFF2-40B4-BE49-F238E27FC236}">
              <a16:creationId xmlns:a16="http://schemas.microsoft.com/office/drawing/2014/main" id="{70AE5296-8042-4CAA-BC59-7EF0EFD0AD6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7" name="Line 3087">
          <a:extLst>
            <a:ext uri="{FF2B5EF4-FFF2-40B4-BE49-F238E27FC236}">
              <a16:creationId xmlns:a16="http://schemas.microsoft.com/office/drawing/2014/main" id="{B978FACF-D87A-4055-A4E0-A578BF6BF3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8" name="Line 3088">
          <a:extLst>
            <a:ext uri="{FF2B5EF4-FFF2-40B4-BE49-F238E27FC236}">
              <a16:creationId xmlns:a16="http://schemas.microsoft.com/office/drawing/2014/main" id="{16B30BB8-0514-4536-B4EB-26D143903C3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89" name="Line 3089">
          <a:extLst>
            <a:ext uri="{FF2B5EF4-FFF2-40B4-BE49-F238E27FC236}">
              <a16:creationId xmlns:a16="http://schemas.microsoft.com/office/drawing/2014/main" id="{6BF1FDE6-E09B-4A45-9A7F-63EC0AC11E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0" name="Line 3090">
          <a:extLst>
            <a:ext uri="{FF2B5EF4-FFF2-40B4-BE49-F238E27FC236}">
              <a16:creationId xmlns:a16="http://schemas.microsoft.com/office/drawing/2014/main" id="{956BE2F3-3D43-4BED-BBC1-B57C48ABBB2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1" name="Line 3091">
          <a:extLst>
            <a:ext uri="{FF2B5EF4-FFF2-40B4-BE49-F238E27FC236}">
              <a16:creationId xmlns:a16="http://schemas.microsoft.com/office/drawing/2014/main" id="{E71C882E-225B-4554-B133-227F4CE3C9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2" name="Line 3092">
          <a:extLst>
            <a:ext uri="{FF2B5EF4-FFF2-40B4-BE49-F238E27FC236}">
              <a16:creationId xmlns:a16="http://schemas.microsoft.com/office/drawing/2014/main" id="{A6960ADA-2CE8-45C4-8A35-CF4049A045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3" name="Line 3093">
          <a:extLst>
            <a:ext uri="{FF2B5EF4-FFF2-40B4-BE49-F238E27FC236}">
              <a16:creationId xmlns:a16="http://schemas.microsoft.com/office/drawing/2014/main" id="{0E3D01B6-24F2-4FC8-958D-7857C87F89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4" name="Line 3094">
          <a:extLst>
            <a:ext uri="{FF2B5EF4-FFF2-40B4-BE49-F238E27FC236}">
              <a16:creationId xmlns:a16="http://schemas.microsoft.com/office/drawing/2014/main" id="{1B0BD609-0663-4678-B7EC-0C3D814F909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5" name="Line 3095">
          <a:extLst>
            <a:ext uri="{FF2B5EF4-FFF2-40B4-BE49-F238E27FC236}">
              <a16:creationId xmlns:a16="http://schemas.microsoft.com/office/drawing/2014/main" id="{038BBC42-D766-469C-8FD9-A3B85074B85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6" name="Line 3096">
          <a:extLst>
            <a:ext uri="{FF2B5EF4-FFF2-40B4-BE49-F238E27FC236}">
              <a16:creationId xmlns:a16="http://schemas.microsoft.com/office/drawing/2014/main" id="{17498FF3-E336-4F22-8D7D-1F7D309A3F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7" name="Line 3097">
          <a:extLst>
            <a:ext uri="{FF2B5EF4-FFF2-40B4-BE49-F238E27FC236}">
              <a16:creationId xmlns:a16="http://schemas.microsoft.com/office/drawing/2014/main" id="{D9B45D55-6629-4590-8E1B-5692D71657E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8" name="Line 3098">
          <a:extLst>
            <a:ext uri="{FF2B5EF4-FFF2-40B4-BE49-F238E27FC236}">
              <a16:creationId xmlns:a16="http://schemas.microsoft.com/office/drawing/2014/main" id="{2F6C5EE1-B0E2-4AAF-9275-449F422315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499" name="Line 3099">
          <a:extLst>
            <a:ext uri="{FF2B5EF4-FFF2-40B4-BE49-F238E27FC236}">
              <a16:creationId xmlns:a16="http://schemas.microsoft.com/office/drawing/2014/main" id="{A8F78726-76D7-4421-870C-18503F980D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0" name="Line 3100">
          <a:extLst>
            <a:ext uri="{FF2B5EF4-FFF2-40B4-BE49-F238E27FC236}">
              <a16:creationId xmlns:a16="http://schemas.microsoft.com/office/drawing/2014/main" id="{1FF1A391-584E-4425-960A-AFC0E0265B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1" name="Line 3101">
          <a:extLst>
            <a:ext uri="{FF2B5EF4-FFF2-40B4-BE49-F238E27FC236}">
              <a16:creationId xmlns:a16="http://schemas.microsoft.com/office/drawing/2014/main" id="{C5B84FAA-1742-40F8-B3F4-887B91CA90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2" name="Line 3102">
          <a:extLst>
            <a:ext uri="{FF2B5EF4-FFF2-40B4-BE49-F238E27FC236}">
              <a16:creationId xmlns:a16="http://schemas.microsoft.com/office/drawing/2014/main" id="{9B1A9C57-C290-4CA1-A276-E651C58AF9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3" name="Line 3103">
          <a:extLst>
            <a:ext uri="{FF2B5EF4-FFF2-40B4-BE49-F238E27FC236}">
              <a16:creationId xmlns:a16="http://schemas.microsoft.com/office/drawing/2014/main" id="{66744241-B2C1-425E-A757-479BF73C15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4" name="Line 3104">
          <a:extLst>
            <a:ext uri="{FF2B5EF4-FFF2-40B4-BE49-F238E27FC236}">
              <a16:creationId xmlns:a16="http://schemas.microsoft.com/office/drawing/2014/main" id="{A3872472-136E-4A58-B316-BDCACDDB14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5" name="Line 3105">
          <a:extLst>
            <a:ext uri="{FF2B5EF4-FFF2-40B4-BE49-F238E27FC236}">
              <a16:creationId xmlns:a16="http://schemas.microsoft.com/office/drawing/2014/main" id="{950193D9-80FF-4FD7-8132-CFEE0115BAC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6" name="Line 3106">
          <a:extLst>
            <a:ext uri="{FF2B5EF4-FFF2-40B4-BE49-F238E27FC236}">
              <a16:creationId xmlns:a16="http://schemas.microsoft.com/office/drawing/2014/main" id="{DFE70E51-06E3-401A-92C3-D8C035DD5B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7" name="Line 3107">
          <a:extLst>
            <a:ext uri="{FF2B5EF4-FFF2-40B4-BE49-F238E27FC236}">
              <a16:creationId xmlns:a16="http://schemas.microsoft.com/office/drawing/2014/main" id="{369EDACB-0679-41F5-B5B7-F4B15F5B78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8" name="Line 3108">
          <a:extLst>
            <a:ext uri="{FF2B5EF4-FFF2-40B4-BE49-F238E27FC236}">
              <a16:creationId xmlns:a16="http://schemas.microsoft.com/office/drawing/2014/main" id="{19304F74-0A41-4B50-880E-15743EFD63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09" name="Line 3109">
          <a:extLst>
            <a:ext uri="{FF2B5EF4-FFF2-40B4-BE49-F238E27FC236}">
              <a16:creationId xmlns:a16="http://schemas.microsoft.com/office/drawing/2014/main" id="{C5E2C135-4DA4-4239-A063-3291973CE5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0" name="Line 3110">
          <a:extLst>
            <a:ext uri="{FF2B5EF4-FFF2-40B4-BE49-F238E27FC236}">
              <a16:creationId xmlns:a16="http://schemas.microsoft.com/office/drawing/2014/main" id="{3B3915C3-9822-42DA-8F85-331BD6AAD9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1" name="Line 3111">
          <a:extLst>
            <a:ext uri="{FF2B5EF4-FFF2-40B4-BE49-F238E27FC236}">
              <a16:creationId xmlns:a16="http://schemas.microsoft.com/office/drawing/2014/main" id="{6EC58899-F85D-4DB3-BA8E-BCE8496392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2" name="Line 3112">
          <a:extLst>
            <a:ext uri="{FF2B5EF4-FFF2-40B4-BE49-F238E27FC236}">
              <a16:creationId xmlns:a16="http://schemas.microsoft.com/office/drawing/2014/main" id="{92055311-4B16-4123-9264-81C12832DA9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3" name="Line 3113">
          <a:extLst>
            <a:ext uri="{FF2B5EF4-FFF2-40B4-BE49-F238E27FC236}">
              <a16:creationId xmlns:a16="http://schemas.microsoft.com/office/drawing/2014/main" id="{48123836-A950-4FAA-9BFE-402AD8BBD0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4" name="Line 3114">
          <a:extLst>
            <a:ext uri="{FF2B5EF4-FFF2-40B4-BE49-F238E27FC236}">
              <a16:creationId xmlns:a16="http://schemas.microsoft.com/office/drawing/2014/main" id="{882D3886-9F41-4B87-A1E9-0A609E5D46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5" name="Line 3115">
          <a:extLst>
            <a:ext uri="{FF2B5EF4-FFF2-40B4-BE49-F238E27FC236}">
              <a16:creationId xmlns:a16="http://schemas.microsoft.com/office/drawing/2014/main" id="{717E59A3-E4F8-42D8-BB31-7AB6E57006A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6" name="Line 3116">
          <a:extLst>
            <a:ext uri="{FF2B5EF4-FFF2-40B4-BE49-F238E27FC236}">
              <a16:creationId xmlns:a16="http://schemas.microsoft.com/office/drawing/2014/main" id="{FA2A2E34-D679-4A75-AF82-1DFFAB4A57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7" name="Line 3117">
          <a:extLst>
            <a:ext uri="{FF2B5EF4-FFF2-40B4-BE49-F238E27FC236}">
              <a16:creationId xmlns:a16="http://schemas.microsoft.com/office/drawing/2014/main" id="{E2570547-6B19-47DB-9E2A-236EA832A8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8" name="Line 3118">
          <a:extLst>
            <a:ext uri="{FF2B5EF4-FFF2-40B4-BE49-F238E27FC236}">
              <a16:creationId xmlns:a16="http://schemas.microsoft.com/office/drawing/2014/main" id="{91230461-DADE-404D-8CC3-3B3981792A2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19" name="Line 3119">
          <a:extLst>
            <a:ext uri="{FF2B5EF4-FFF2-40B4-BE49-F238E27FC236}">
              <a16:creationId xmlns:a16="http://schemas.microsoft.com/office/drawing/2014/main" id="{67B402D1-3747-446C-BEBA-EA4F0890937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0" name="Line 3120">
          <a:extLst>
            <a:ext uri="{FF2B5EF4-FFF2-40B4-BE49-F238E27FC236}">
              <a16:creationId xmlns:a16="http://schemas.microsoft.com/office/drawing/2014/main" id="{398E0967-C94D-4298-9166-6C1DE307B6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1" name="Line 3121">
          <a:extLst>
            <a:ext uri="{FF2B5EF4-FFF2-40B4-BE49-F238E27FC236}">
              <a16:creationId xmlns:a16="http://schemas.microsoft.com/office/drawing/2014/main" id="{874B7152-6D9B-4B1F-A035-082764DC51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2" name="Line 3122">
          <a:extLst>
            <a:ext uri="{FF2B5EF4-FFF2-40B4-BE49-F238E27FC236}">
              <a16:creationId xmlns:a16="http://schemas.microsoft.com/office/drawing/2014/main" id="{9EA0456D-2BE0-4B10-8B0D-E03C0AA847B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3" name="Line 3123">
          <a:extLst>
            <a:ext uri="{FF2B5EF4-FFF2-40B4-BE49-F238E27FC236}">
              <a16:creationId xmlns:a16="http://schemas.microsoft.com/office/drawing/2014/main" id="{7E9F87FF-06F0-4FD0-943B-AAA6C016FC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4" name="Line 3124">
          <a:extLst>
            <a:ext uri="{FF2B5EF4-FFF2-40B4-BE49-F238E27FC236}">
              <a16:creationId xmlns:a16="http://schemas.microsoft.com/office/drawing/2014/main" id="{10C90FBE-CBC4-4F22-989D-A945C10745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5" name="Line 3125">
          <a:extLst>
            <a:ext uri="{FF2B5EF4-FFF2-40B4-BE49-F238E27FC236}">
              <a16:creationId xmlns:a16="http://schemas.microsoft.com/office/drawing/2014/main" id="{05514260-5D7B-46A4-883D-7FE9861A0E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6" name="Line 3126">
          <a:extLst>
            <a:ext uri="{FF2B5EF4-FFF2-40B4-BE49-F238E27FC236}">
              <a16:creationId xmlns:a16="http://schemas.microsoft.com/office/drawing/2014/main" id="{3BCCB196-7C6A-43E1-B3BB-024CBEDBF2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7" name="Line 3127">
          <a:extLst>
            <a:ext uri="{FF2B5EF4-FFF2-40B4-BE49-F238E27FC236}">
              <a16:creationId xmlns:a16="http://schemas.microsoft.com/office/drawing/2014/main" id="{5D41A3FC-05A4-49E9-95BF-B29437A603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8" name="Line 3128">
          <a:extLst>
            <a:ext uri="{FF2B5EF4-FFF2-40B4-BE49-F238E27FC236}">
              <a16:creationId xmlns:a16="http://schemas.microsoft.com/office/drawing/2014/main" id="{1888346D-342B-4EFC-A3AC-9D2E88B024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29" name="Line 3129">
          <a:extLst>
            <a:ext uri="{FF2B5EF4-FFF2-40B4-BE49-F238E27FC236}">
              <a16:creationId xmlns:a16="http://schemas.microsoft.com/office/drawing/2014/main" id="{FD0D342C-6FDD-4FE0-B695-BED9BDF590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0" name="Line 3130">
          <a:extLst>
            <a:ext uri="{FF2B5EF4-FFF2-40B4-BE49-F238E27FC236}">
              <a16:creationId xmlns:a16="http://schemas.microsoft.com/office/drawing/2014/main" id="{18DBCA2D-053D-46D0-AB5D-A76CF3412E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1" name="Line 3131">
          <a:extLst>
            <a:ext uri="{FF2B5EF4-FFF2-40B4-BE49-F238E27FC236}">
              <a16:creationId xmlns:a16="http://schemas.microsoft.com/office/drawing/2014/main" id="{766DBFE5-2B24-452D-93FA-AB96A15910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2" name="Line 3132">
          <a:extLst>
            <a:ext uri="{FF2B5EF4-FFF2-40B4-BE49-F238E27FC236}">
              <a16:creationId xmlns:a16="http://schemas.microsoft.com/office/drawing/2014/main" id="{74982688-C565-403F-84E8-6B85658E30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3" name="Line 3133">
          <a:extLst>
            <a:ext uri="{FF2B5EF4-FFF2-40B4-BE49-F238E27FC236}">
              <a16:creationId xmlns:a16="http://schemas.microsoft.com/office/drawing/2014/main" id="{5394376D-6B3F-4B90-9967-6BF9F7A109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4" name="Line 3134">
          <a:extLst>
            <a:ext uri="{FF2B5EF4-FFF2-40B4-BE49-F238E27FC236}">
              <a16:creationId xmlns:a16="http://schemas.microsoft.com/office/drawing/2014/main" id="{798E99FD-27FF-439C-84B9-39AD2331F45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5" name="Line 3135">
          <a:extLst>
            <a:ext uri="{FF2B5EF4-FFF2-40B4-BE49-F238E27FC236}">
              <a16:creationId xmlns:a16="http://schemas.microsoft.com/office/drawing/2014/main" id="{FD85F21C-4968-4ED0-B569-62E38BC16D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6" name="Line 3136">
          <a:extLst>
            <a:ext uri="{FF2B5EF4-FFF2-40B4-BE49-F238E27FC236}">
              <a16:creationId xmlns:a16="http://schemas.microsoft.com/office/drawing/2014/main" id="{84AC0F7B-2249-4AC8-8724-E9CA054B89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7" name="Line 3137">
          <a:extLst>
            <a:ext uri="{FF2B5EF4-FFF2-40B4-BE49-F238E27FC236}">
              <a16:creationId xmlns:a16="http://schemas.microsoft.com/office/drawing/2014/main" id="{DE1096C6-FB2A-4005-B209-C1AD627374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8" name="Line 3138">
          <a:extLst>
            <a:ext uri="{FF2B5EF4-FFF2-40B4-BE49-F238E27FC236}">
              <a16:creationId xmlns:a16="http://schemas.microsoft.com/office/drawing/2014/main" id="{05E38F96-802F-49B6-8A84-1976DDB914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39" name="Line 3139">
          <a:extLst>
            <a:ext uri="{FF2B5EF4-FFF2-40B4-BE49-F238E27FC236}">
              <a16:creationId xmlns:a16="http://schemas.microsoft.com/office/drawing/2014/main" id="{4F6D06E7-C15C-4A77-A107-117271C747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0" name="Line 3140">
          <a:extLst>
            <a:ext uri="{FF2B5EF4-FFF2-40B4-BE49-F238E27FC236}">
              <a16:creationId xmlns:a16="http://schemas.microsoft.com/office/drawing/2014/main" id="{1F9D66A4-C3E7-4731-A50E-0908952E1D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1" name="Line 3141">
          <a:extLst>
            <a:ext uri="{FF2B5EF4-FFF2-40B4-BE49-F238E27FC236}">
              <a16:creationId xmlns:a16="http://schemas.microsoft.com/office/drawing/2014/main" id="{E22C9ED0-BB6C-4AE7-9377-9E8C3A4C70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2" name="Line 3142">
          <a:extLst>
            <a:ext uri="{FF2B5EF4-FFF2-40B4-BE49-F238E27FC236}">
              <a16:creationId xmlns:a16="http://schemas.microsoft.com/office/drawing/2014/main" id="{CD175D41-5FB7-465C-8B4F-C0CA0AF20C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3" name="Line 3143">
          <a:extLst>
            <a:ext uri="{FF2B5EF4-FFF2-40B4-BE49-F238E27FC236}">
              <a16:creationId xmlns:a16="http://schemas.microsoft.com/office/drawing/2014/main" id="{AC13579F-87B9-4F14-A436-FA8B6BE473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4" name="Line 3144">
          <a:extLst>
            <a:ext uri="{FF2B5EF4-FFF2-40B4-BE49-F238E27FC236}">
              <a16:creationId xmlns:a16="http://schemas.microsoft.com/office/drawing/2014/main" id="{DECBE8A6-6FBE-4BEE-886C-E81EDAFCC0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5" name="Line 3145">
          <a:extLst>
            <a:ext uri="{FF2B5EF4-FFF2-40B4-BE49-F238E27FC236}">
              <a16:creationId xmlns:a16="http://schemas.microsoft.com/office/drawing/2014/main" id="{E4411153-C43F-47F2-BC3E-AC8A35A66F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6" name="Line 3146">
          <a:extLst>
            <a:ext uri="{FF2B5EF4-FFF2-40B4-BE49-F238E27FC236}">
              <a16:creationId xmlns:a16="http://schemas.microsoft.com/office/drawing/2014/main" id="{E6F953A1-A481-4FD5-9B46-769DA75607F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7" name="Line 3147">
          <a:extLst>
            <a:ext uri="{FF2B5EF4-FFF2-40B4-BE49-F238E27FC236}">
              <a16:creationId xmlns:a16="http://schemas.microsoft.com/office/drawing/2014/main" id="{A7F7714B-EA60-46DA-9172-49FCF3AA53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8" name="Line 3148">
          <a:extLst>
            <a:ext uri="{FF2B5EF4-FFF2-40B4-BE49-F238E27FC236}">
              <a16:creationId xmlns:a16="http://schemas.microsoft.com/office/drawing/2014/main" id="{13FB890D-BD87-4439-9F21-A725244736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49" name="Line 3149">
          <a:extLst>
            <a:ext uri="{FF2B5EF4-FFF2-40B4-BE49-F238E27FC236}">
              <a16:creationId xmlns:a16="http://schemas.microsoft.com/office/drawing/2014/main" id="{3F19A3CD-2B08-4A13-A105-37BFA31EA7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50" name="Line 3150">
          <a:extLst>
            <a:ext uri="{FF2B5EF4-FFF2-40B4-BE49-F238E27FC236}">
              <a16:creationId xmlns:a16="http://schemas.microsoft.com/office/drawing/2014/main" id="{3CFB9D14-A785-40B9-8F95-BEA4464EC4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51" name="Line 3151">
          <a:extLst>
            <a:ext uri="{FF2B5EF4-FFF2-40B4-BE49-F238E27FC236}">
              <a16:creationId xmlns:a16="http://schemas.microsoft.com/office/drawing/2014/main" id="{4507BB74-ECA1-4D10-B5FF-5732524FC63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552" name="Line 3152">
          <a:extLst>
            <a:ext uri="{FF2B5EF4-FFF2-40B4-BE49-F238E27FC236}">
              <a16:creationId xmlns:a16="http://schemas.microsoft.com/office/drawing/2014/main" id="{E4536E5D-394F-43E1-993D-7EA9EB24F9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6553" name="Line 3153">
          <a:extLst>
            <a:ext uri="{FF2B5EF4-FFF2-40B4-BE49-F238E27FC236}">
              <a16:creationId xmlns:a16="http://schemas.microsoft.com/office/drawing/2014/main" id="{9A95E6A8-F6D3-45CB-9A24-D49B9964AD8E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6554" name="Line 3154">
          <a:extLst>
            <a:ext uri="{FF2B5EF4-FFF2-40B4-BE49-F238E27FC236}">
              <a16:creationId xmlns:a16="http://schemas.microsoft.com/office/drawing/2014/main" id="{6D486314-D7DA-43B1-A1C1-3DBABA5BE375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6555" name="Line 3155">
          <a:extLst>
            <a:ext uri="{FF2B5EF4-FFF2-40B4-BE49-F238E27FC236}">
              <a16:creationId xmlns:a16="http://schemas.microsoft.com/office/drawing/2014/main" id="{826882E7-B233-4FF4-94ED-9EF8B3002C53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6556" name="Line 3156">
          <a:extLst>
            <a:ext uri="{FF2B5EF4-FFF2-40B4-BE49-F238E27FC236}">
              <a16:creationId xmlns:a16="http://schemas.microsoft.com/office/drawing/2014/main" id="{D1F17FE2-208E-4948-8119-ECA385E71590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557" name="Line 3157">
          <a:extLst>
            <a:ext uri="{FF2B5EF4-FFF2-40B4-BE49-F238E27FC236}">
              <a16:creationId xmlns:a16="http://schemas.microsoft.com/office/drawing/2014/main" id="{C5ADB102-FFB9-4E58-A969-931610E71B79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558" name="Line 3158">
          <a:extLst>
            <a:ext uri="{FF2B5EF4-FFF2-40B4-BE49-F238E27FC236}">
              <a16:creationId xmlns:a16="http://schemas.microsoft.com/office/drawing/2014/main" id="{903B55B7-700B-49A0-9B30-C384ED7B4D70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559" name="Line 3159">
          <a:extLst>
            <a:ext uri="{FF2B5EF4-FFF2-40B4-BE49-F238E27FC236}">
              <a16:creationId xmlns:a16="http://schemas.microsoft.com/office/drawing/2014/main" id="{0176BFC2-289A-4DDA-8C3C-87A1F75C4E4A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560" name="Line 3160">
          <a:extLst>
            <a:ext uri="{FF2B5EF4-FFF2-40B4-BE49-F238E27FC236}">
              <a16:creationId xmlns:a16="http://schemas.microsoft.com/office/drawing/2014/main" id="{63305BF8-76B6-45FF-8550-CE2C25F8D296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1" name="Line 3161">
          <a:extLst>
            <a:ext uri="{FF2B5EF4-FFF2-40B4-BE49-F238E27FC236}">
              <a16:creationId xmlns:a16="http://schemas.microsoft.com/office/drawing/2014/main" id="{84AAE6CD-2486-4428-ACA3-50A27835EBF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2" name="Line 3162">
          <a:extLst>
            <a:ext uri="{FF2B5EF4-FFF2-40B4-BE49-F238E27FC236}">
              <a16:creationId xmlns:a16="http://schemas.microsoft.com/office/drawing/2014/main" id="{28282891-BA2F-4375-B328-05115CB3EA2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3" name="Line 3163">
          <a:extLst>
            <a:ext uri="{FF2B5EF4-FFF2-40B4-BE49-F238E27FC236}">
              <a16:creationId xmlns:a16="http://schemas.microsoft.com/office/drawing/2014/main" id="{9FE08C4F-9FDF-4FC8-ADAC-09F82FFEFA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4" name="Line 3164">
          <a:extLst>
            <a:ext uri="{FF2B5EF4-FFF2-40B4-BE49-F238E27FC236}">
              <a16:creationId xmlns:a16="http://schemas.microsoft.com/office/drawing/2014/main" id="{00B5C8F6-046A-472F-9665-640479FDB73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5" name="Line 3165">
          <a:extLst>
            <a:ext uri="{FF2B5EF4-FFF2-40B4-BE49-F238E27FC236}">
              <a16:creationId xmlns:a16="http://schemas.microsoft.com/office/drawing/2014/main" id="{0CE70E79-FD0A-4417-A324-9776277A2F8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6" name="Line 3166">
          <a:extLst>
            <a:ext uri="{FF2B5EF4-FFF2-40B4-BE49-F238E27FC236}">
              <a16:creationId xmlns:a16="http://schemas.microsoft.com/office/drawing/2014/main" id="{7226D599-D882-4224-A17D-A5D887F7C78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7" name="Line 3167">
          <a:extLst>
            <a:ext uri="{FF2B5EF4-FFF2-40B4-BE49-F238E27FC236}">
              <a16:creationId xmlns:a16="http://schemas.microsoft.com/office/drawing/2014/main" id="{0A28DB5D-8C4A-4222-B063-2502AA3CFF2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8" name="Line 3168">
          <a:extLst>
            <a:ext uri="{FF2B5EF4-FFF2-40B4-BE49-F238E27FC236}">
              <a16:creationId xmlns:a16="http://schemas.microsoft.com/office/drawing/2014/main" id="{95B1C4FA-760D-490A-BF48-DE640D27176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69" name="Line 3169">
          <a:extLst>
            <a:ext uri="{FF2B5EF4-FFF2-40B4-BE49-F238E27FC236}">
              <a16:creationId xmlns:a16="http://schemas.microsoft.com/office/drawing/2014/main" id="{2A4749C4-7927-4211-94B1-02EA0BC9FB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0" name="Line 3170">
          <a:extLst>
            <a:ext uri="{FF2B5EF4-FFF2-40B4-BE49-F238E27FC236}">
              <a16:creationId xmlns:a16="http://schemas.microsoft.com/office/drawing/2014/main" id="{EA724DB9-2792-462D-82B4-D7C231541BB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1" name="Line 3171">
          <a:extLst>
            <a:ext uri="{FF2B5EF4-FFF2-40B4-BE49-F238E27FC236}">
              <a16:creationId xmlns:a16="http://schemas.microsoft.com/office/drawing/2014/main" id="{7C3B42CE-DA11-4FFF-9068-EE130CBCC8B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2" name="Line 3172">
          <a:extLst>
            <a:ext uri="{FF2B5EF4-FFF2-40B4-BE49-F238E27FC236}">
              <a16:creationId xmlns:a16="http://schemas.microsoft.com/office/drawing/2014/main" id="{BA99DB0A-5DAA-4EE8-9A65-477ED38A7C1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3" name="Line 3173">
          <a:extLst>
            <a:ext uri="{FF2B5EF4-FFF2-40B4-BE49-F238E27FC236}">
              <a16:creationId xmlns:a16="http://schemas.microsoft.com/office/drawing/2014/main" id="{85C9F60B-9CBB-4049-811F-C0413C4A7D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4" name="Line 3174">
          <a:extLst>
            <a:ext uri="{FF2B5EF4-FFF2-40B4-BE49-F238E27FC236}">
              <a16:creationId xmlns:a16="http://schemas.microsoft.com/office/drawing/2014/main" id="{A3045199-AE14-431F-AF92-58912778742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5" name="Line 3175">
          <a:extLst>
            <a:ext uri="{FF2B5EF4-FFF2-40B4-BE49-F238E27FC236}">
              <a16:creationId xmlns:a16="http://schemas.microsoft.com/office/drawing/2014/main" id="{C6D1BDA1-4A2B-464F-8329-B5D2DB67A4A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6" name="Line 3176">
          <a:extLst>
            <a:ext uri="{FF2B5EF4-FFF2-40B4-BE49-F238E27FC236}">
              <a16:creationId xmlns:a16="http://schemas.microsoft.com/office/drawing/2014/main" id="{990800E2-8F04-4D25-9439-064FD0629D5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7" name="Line 3177">
          <a:extLst>
            <a:ext uri="{FF2B5EF4-FFF2-40B4-BE49-F238E27FC236}">
              <a16:creationId xmlns:a16="http://schemas.microsoft.com/office/drawing/2014/main" id="{4C38FD40-05FD-4A17-9976-A24C1DD146E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8" name="Line 3178">
          <a:extLst>
            <a:ext uri="{FF2B5EF4-FFF2-40B4-BE49-F238E27FC236}">
              <a16:creationId xmlns:a16="http://schemas.microsoft.com/office/drawing/2014/main" id="{AED57210-1D07-417E-B2E8-8807EBB78DC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79" name="Line 3179">
          <a:extLst>
            <a:ext uri="{FF2B5EF4-FFF2-40B4-BE49-F238E27FC236}">
              <a16:creationId xmlns:a16="http://schemas.microsoft.com/office/drawing/2014/main" id="{80553193-B2B2-42D4-9F07-AF41D33395F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0" name="Line 3180">
          <a:extLst>
            <a:ext uri="{FF2B5EF4-FFF2-40B4-BE49-F238E27FC236}">
              <a16:creationId xmlns:a16="http://schemas.microsoft.com/office/drawing/2014/main" id="{64C7526B-DA20-4124-8C40-E42B63C2A5D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1" name="Line 3181">
          <a:extLst>
            <a:ext uri="{FF2B5EF4-FFF2-40B4-BE49-F238E27FC236}">
              <a16:creationId xmlns:a16="http://schemas.microsoft.com/office/drawing/2014/main" id="{04F54BD3-39B5-448D-B3AE-351430902BB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2" name="Line 3182">
          <a:extLst>
            <a:ext uri="{FF2B5EF4-FFF2-40B4-BE49-F238E27FC236}">
              <a16:creationId xmlns:a16="http://schemas.microsoft.com/office/drawing/2014/main" id="{62FB5B62-38D3-43B4-9F5C-2CC9865B74B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3" name="Line 3183">
          <a:extLst>
            <a:ext uri="{FF2B5EF4-FFF2-40B4-BE49-F238E27FC236}">
              <a16:creationId xmlns:a16="http://schemas.microsoft.com/office/drawing/2014/main" id="{DF33EE0B-969C-4851-8D58-C6D862DBA0D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4" name="Line 3184">
          <a:extLst>
            <a:ext uri="{FF2B5EF4-FFF2-40B4-BE49-F238E27FC236}">
              <a16:creationId xmlns:a16="http://schemas.microsoft.com/office/drawing/2014/main" id="{BF9EC1AC-4111-40DA-BBFD-E318D181E45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5" name="Line 3185">
          <a:extLst>
            <a:ext uri="{FF2B5EF4-FFF2-40B4-BE49-F238E27FC236}">
              <a16:creationId xmlns:a16="http://schemas.microsoft.com/office/drawing/2014/main" id="{8F4A938D-660B-41B1-B7AD-E86EC8FDA84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6" name="Line 3186">
          <a:extLst>
            <a:ext uri="{FF2B5EF4-FFF2-40B4-BE49-F238E27FC236}">
              <a16:creationId xmlns:a16="http://schemas.microsoft.com/office/drawing/2014/main" id="{7F2D64E0-3710-47A8-A0E8-CB1424DD13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7" name="Line 3187">
          <a:extLst>
            <a:ext uri="{FF2B5EF4-FFF2-40B4-BE49-F238E27FC236}">
              <a16:creationId xmlns:a16="http://schemas.microsoft.com/office/drawing/2014/main" id="{F6520A47-5810-4523-AE1A-83D31B3E9A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8" name="Line 3188">
          <a:extLst>
            <a:ext uri="{FF2B5EF4-FFF2-40B4-BE49-F238E27FC236}">
              <a16:creationId xmlns:a16="http://schemas.microsoft.com/office/drawing/2014/main" id="{1415F023-30F3-4988-B8BF-6A88FE4C5ED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89" name="Line 3189">
          <a:extLst>
            <a:ext uri="{FF2B5EF4-FFF2-40B4-BE49-F238E27FC236}">
              <a16:creationId xmlns:a16="http://schemas.microsoft.com/office/drawing/2014/main" id="{B7C88DE3-8A05-49D4-8CFC-7FB343A06AB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0" name="Line 3190">
          <a:extLst>
            <a:ext uri="{FF2B5EF4-FFF2-40B4-BE49-F238E27FC236}">
              <a16:creationId xmlns:a16="http://schemas.microsoft.com/office/drawing/2014/main" id="{06784B3D-5D30-4F7F-87B1-18C722615D0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1" name="Line 3191">
          <a:extLst>
            <a:ext uri="{FF2B5EF4-FFF2-40B4-BE49-F238E27FC236}">
              <a16:creationId xmlns:a16="http://schemas.microsoft.com/office/drawing/2014/main" id="{451AEF9A-57E9-44F4-A888-109F9853FE2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2" name="Line 3192">
          <a:extLst>
            <a:ext uri="{FF2B5EF4-FFF2-40B4-BE49-F238E27FC236}">
              <a16:creationId xmlns:a16="http://schemas.microsoft.com/office/drawing/2014/main" id="{8FB807AF-31A3-4A16-BDD7-24D5EB8497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3" name="Line 3193">
          <a:extLst>
            <a:ext uri="{FF2B5EF4-FFF2-40B4-BE49-F238E27FC236}">
              <a16:creationId xmlns:a16="http://schemas.microsoft.com/office/drawing/2014/main" id="{3B9240E5-24E1-4685-A4AA-E1ECFCD252C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4" name="Line 3194">
          <a:extLst>
            <a:ext uri="{FF2B5EF4-FFF2-40B4-BE49-F238E27FC236}">
              <a16:creationId xmlns:a16="http://schemas.microsoft.com/office/drawing/2014/main" id="{21EC2B20-D6C2-44C9-8EFD-D092BB7D7A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5" name="Line 3195">
          <a:extLst>
            <a:ext uri="{FF2B5EF4-FFF2-40B4-BE49-F238E27FC236}">
              <a16:creationId xmlns:a16="http://schemas.microsoft.com/office/drawing/2014/main" id="{922C2AAA-6121-4C14-BF66-9D60FF764BA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6" name="Line 3196">
          <a:extLst>
            <a:ext uri="{FF2B5EF4-FFF2-40B4-BE49-F238E27FC236}">
              <a16:creationId xmlns:a16="http://schemas.microsoft.com/office/drawing/2014/main" id="{30FD2422-A5D1-450F-BDD5-4A472AF8BE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7" name="Line 3197">
          <a:extLst>
            <a:ext uri="{FF2B5EF4-FFF2-40B4-BE49-F238E27FC236}">
              <a16:creationId xmlns:a16="http://schemas.microsoft.com/office/drawing/2014/main" id="{7B1AD2B9-E289-4495-898C-BBD09B917B5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8" name="Line 3198">
          <a:extLst>
            <a:ext uri="{FF2B5EF4-FFF2-40B4-BE49-F238E27FC236}">
              <a16:creationId xmlns:a16="http://schemas.microsoft.com/office/drawing/2014/main" id="{F202F5E4-8157-4A03-9478-A5082A014DE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599" name="Line 3199">
          <a:extLst>
            <a:ext uri="{FF2B5EF4-FFF2-40B4-BE49-F238E27FC236}">
              <a16:creationId xmlns:a16="http://schemas.microsoft.com/office/drawing/2014/main" id="{5233F262-6EB2-4677-B175-84E7D483C52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0" name="Line 3200">
          <a:extLst>
            <a:ext uri="{FF2B5EF4-FFF2-40B4-BE49-F238E27FC236}">
              <a16:creationId xmlns:a16="http://schemas.microsoft.com/office/drawing/2014/main" id="{57662CE0-67F2-464B-A5AD-85C212516FD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1" name="Line 3201">
          <a:extLst>
            <a:ext uri="{FF2B5EF4-FFF2-40B4-BE49-F238E27FC236}">
              <a16:creationId xmlns:a16="http://schemas.microsoft.com/office/drawing/2014/main" id="{04C0100D-A2D3-44CA-B25A-399D65DF303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2" name="Line 3202">
          <a:extLst>
            <a:ext uri="{FF2B5EF4-FFF2-40B4-BE49-F238E27FC236}">
              <a16:creationId xmlns:a16="http://schemas.microsoft.com/office/drawing/2014/main" id="{B06EF08A-8A27-4873-8D6E-C621DE7EC2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3" name="Line 3203">
          <a:extLst>
            <a:ext uri="{FF2B5EF4-FFF2-40B4-BE49-F238E27FC236}">
              <a16:creationId xmlns:a16="http://schemas.microsoft.com/office/drawing/2014/main" id="{53A3C8DA-8006-4A5D-BDDC-EEC77400626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4" name="Line 3204">
          <a:extLst>
            <a:ext uri="{FF2B5EF4-FFF2-40B4-BE49-F238E27FC236}">
              <a16:creationId xmlns:a16="http://schemas.microsoft.com/office/drawing/2014/main" id="{26599F83-B809-43C3-B6C5-880A09CD3B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5" name="Line 3205">
          <a:extLst>
            <a:ext uri="{FF2B5EF4-FFF2-40B4-BE49-F238E27FC236}">
              <a16:creationId xmlns:a16="http://schemas.microsoft.com/office/drawing/2014/main" id="{C0B49A69-C396-416C-8F7E-AB9A269D2D1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6" name="Line 3206">
          <a:extLst>
            <a:ext uri="{FF2B5EF4-FFF2-40B4-BE49-F238E27FC236}">
              <a16:creationId xmlns:a16="http://schemas.microsoft.com/office/drawing/2014/main" id="{BFC0F55C-1068-41F0-8420-C0BA7BFE6B6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7" name="Line 3207">
          <a:extLst>
            <a:ext uri="{FF2B5EF4-FFF2-40B4-BE49-F238E27FC236}">
              <a16:creationId xmlns:a16="http://schemas.microsoft.com/office/drawing/2014/main" id="{E8E447AA-7ABD-4CE1-8AC7-734604416EC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8" name="Line 3208">
          <a:extLst>
            <a:ext uri="{FF2B5EF4-FFF2-40B4-BE49-F238E27FC236}">
              <a16:creationId xmlns:a16="http://schemas.microsoft.com/office/drawing/2014/main" id="{D121801C-7A52-4754-B6F9-76DB4AD1671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09" name="Line 3209">
          <a:extLst>
            <a:ext uri="{FF2B5EF4-FFF2-40B4-BE49-F238E27FC236}">
              <a16:creationId xmlns:a16="http://schemas.microsoft.com/office/drawing/2014/main" id="{AA391ECD-150D-4962-872A-7F3DE6AA9E7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0" name="Line 3210">
          <a:extLst>
            <a:ext uri="{FF2B5EF4-FFF2-40B4-BE49-F238E27FC236}">
              <a16:creationId xmlns:a16="http://schemas.microsoft.com/office/drawing/2014/main" id="{AB5DBB0D-FEF2-454D-8194-4533FD87A41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1" name="Line 3211">
          <a:extLst>
            <a:ext uri="{FF2B5EF4-FFF2-40B4-BE49-F238E27FC236}">
              <a16:creationId xmlns:a16="http://schemas.microsoft.com/office/drawing/2014/main" id="{5AEC3728-3BDE-41F6-B180-4804CBA38F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2" name="Line 3212">
          <a:extLst>
            <a:ext uri="{FF2B5EF4-FFF2-40B4-BE49-F238E27FC236}">
              <a16:creationId xmlns:a16="http://schemas.microsoft.com/office/drawing/2014/main" id="{5906B2C9-8772-409A-9A4D-A9ED8FEF44D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3" name="Line 3213">
          <a:extLst>
            <a:ext uri="{FF2B5EF4-FFF2-40B4-BE49-F238E27FC236}">
              <a16:creationId xmlns:a16="http://schemas.microsoft.com/office/drawing/2014/main" id="{29A5F4C9-9EC8-4388-92F4-7B0FBCC37F2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4" name="Line 3214">
          <a:extLst>
            <a:ext uri="{FF2B5EF4-FFF2-40B4-BE49-F238E27FC236}">
              <a16:creationId xmlns:a16="http://schemas.microsoft.com/office/drawing/2014/main" id="{6360A129-B32C-4F69-AAD3-0DAB4CB59F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5" name="Line 3215">
          <a:extLst>
            <a:ext uri="{FF2B5EF4-FFF2-40B4-BE49-F238E27FC236}">
              <a16:creationId xmlns:a16="http://schemas.microsoft.com/office/drawing/2014/main" id="{20E02140-1816-445A-B121-D35A5B47D7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6" name="Line 3216">
          <a:extLst>
            <a:ext uri="{FF2B5EF4-FFF2-40B4-BE49-F238E27FC236}">
              <a16:creationId xmlns:a16="http://schemas.microsoft.com/office/drawing/2014/main" id="{EEBE8B28-A2B1-4839-9B70-85F71D67EA6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7" name="Line 3217">
          <a:extLst>
            <a:ext uri="{FF2B5EF4-FFF2-40B4-BE49-F238E27FC236}">
              <a16:creationId xmlns:a16="http://schemas.microsoft.com/office/drawing/2014/main" id="{21239B24-06D6-42ED-AD29-23B5DBB71C9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8" name="Line 3218">
          <a:extLst>
            <a:ext uri="{FF2B5EF4-FFF2-40B4-BE49-F238E27FC236}">
              <a16:creationId xmlns:a16="http://schemas.microsoft.com/office/drawing/2014/main" id="{4EE38879-A3D2-4AC7-8923-49AF071CA1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19" name="Line 3219">
          <a:extLst>
            <a:ext uri="{FF2B5EF4-FFF2-40B4-BE49-F238E27FC236}">
              <a16:creationId xmlns:a16="http://schemas.microsoft.com/office/drawing/2014/main" id="{C496596D-7762-4CB2-9858-00D9962B237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0" name="Line 3220">
          <a:extLst>
            <a:ext uri="{FF2B5EF4-FFF2-40B4-BE49-F238E27FC236}">
              <a16:creationId xmlns:a16="http://schemas.microsoft.com/office/drawing/2014/main" id="{EF8E1F0F-F0C5-43CD-BC36-197C7C4377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1" name="Line 3221">
          <a:extLst>
            <a:ext uri="{FF2B5EF4-FFF2-40B4-BE49-F238E27FC236}">
              <a16:creationId xmlns:a16="http://schemas.microsoft.com/office/drawing/2014/main" id="{8B9DB261-C19F-46F0-9FC6-7095FB11AEF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2" name="Line 3222">
          <a:extLst>
            <a:ext uri="{FF2B5EF4-FFF2-40B4-BE49-F238E27FC236}">
              <a16:creationId xmlns:a16="http://schemas.microsoft.com/office/drawing/2014/main" id="{F271004B-6E24-41B9-AC08-4D604E542B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3" name="Line 3223">
          <a:extLst>
            <a:ext uri="{FF2B5EF4-FFF2-40B4-BE49-F238E27FC236}">
              <a16:creationId xmlns:a16="http://schemas.microsoft.com/office/drawing/2014/main" id="{82AB8C19-75CD-4E02-A88D-82F909D6C75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4" name="Line 3224">
          <a:extLst>
            <a:ext uri="{FF2B5EF4-FFF2-40B4-BE49-F238E27FC236}">
              <a16:creationId xmlns:a16="http://schemas.microsoft.com/office/drawing/2014/main" id="{3F8BDF40-EDCA-4D9E-91B1-8C3C70E9EA3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5" name="Line 3225">
          <a:extLst>
            <a:ext uri="{FF2B5EF4-FFF2-40B4-BE49-F238E27FC236}">
              <a16:creationId xmlns:a16="http://schemas.microsoft.com/office/drawing/2014/main" id="{DD0F0ED4-BBA8-4D8C-8E80-5A40340FB20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6" name="Line 3226">
          <a:extLst>
            <a:ext uri="{FF2B5EF4-FFF2-40B4-BE49-F238E27FC236}">
              <a16:creationId xmlns:a16="http://schemas.microsoft.com/office/drawing/2014/main" id="{7483E49C-B6F1-46E7-ADBE-844CCCA09A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7" name="Line 3227">
          <a:extLst>
            <a:ext uri="{FF2B5EF4-FFF2-40B4-BE49-F238E27FC236}">
              <a16:creationId xmlns:a16="http://schemas.microsoft.com/office/drawing/2014/main" id="{855F21F7-66EB-44FA-8FC3-8520B967F61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8" name="Line 3228">
          <a:extLst>
            <a:ext uri="{FF2B5EF4-FFF2-40B4-BE49-F238E27FC236}">
              <a16:creationId xmlns:a16="http://schemas.microsoft.com/office/drawing/2014/main" id="{47CEE5EE-135A-4B43-89A9-93A9279A41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29" name="Line 3229">
          <a:extLst>
            <a:ext uri="{FF2B5EF4-FFF2-40B4-BE49-F238E27FC236}">
              <a16:creationId xmlns:a16="http://schemas.microsoft.com/office/drawing/2014/main" id="{E3AA445E-78F7-4249-A3E7-ED32FBB4E1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0" name="Line 3230">
          <a:extLst>
            <a:ext uri="{FF2B5EF4-FFF2-40B4-BE49-F238E27FC236}">
              <a16:creationId xmlns:a16="http://schemas.microsoft.com/office/drawing/2014/main" id="{6FA0F1FB-1FBE-4B1C-A6B3-FCF49B365E6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1" name="Line 3231">
          <a:extLst>
            <a:ext uri="{FF2B5EF4-FFF2-40B4-BE49-F238E27FC236}">
              <a16:creationId xmlns:a16="http://schemas.microsoft.com/office/drawing/2014/main" id="{572D973B-7F4D-4C3A-BD96-FAEE5F8495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2" name="Line 3232">
          <a:extLst>
            <a:ext uri="{FF2B5EF4-FFF2-40B4-BE49-F238E27FC236}">
              <a16:creationId xmlns:a16="http://schemas.microsoft.com/office/drawing/2014/main" id="{C1CEE359-A092-43E4-A979-7C6DCD04905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3" name="Line 3233">
          <a:extLst>
            <a:ext uri="{FF2B5EF4-FFF2-40B4-BE49-F238E27FC236}">
              <a16:creationId xmlns:a16="http://schemas.microsoft.com/office/drawing/2014/main" id="{CC12C122-0A37-487B-9805-F514B6323E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4" name="Line 3234">
          <a:extLst>
            <a:ext uri="{FF2B5EF4-FFF2-40B4-BE49-F238E27FC236}">
              <a16:creationId xmlns:a16="http://schemas.microsoft.com/office/drawing/2014/main" id="{E74B863D-DD1F-4FB9-BEC6-515C2B1571E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5" name="Line 3235">
          <a:extLst>
            <a:ext uri="{FF2B5EF4-FFF2-40B4-BE49-F238E27FC236}">
              <a16:creationId xmlns:a16="http://schemas.microsoft.com/office/drawing/2014/main" id="{0D91B301-CFD5-4745-A30F-C6C08F5A117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6" name="Line 3236">
          <a:extLst>
            <a:ext uri="{FF2B5EF4-FFF2-40B4-BE49-F238E27FC236}">
              <a16:creationId xmlns:a16="http://schemas.microsoft.com/office/drawing/2014/main" id="{E02FE825-7EC3-4FF2-ACA2-47310F6D360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7" name="Line 3237">
          <a:extLst>
            <a:ext uri="{FF2B5EF4-FFF2-40B4-BE49-F238E27FC236}">
              <a16:creationId xmlns:a16="http://schemas.microsoft.com/office/drawing/2014/main" id="{C0D4209E-F39E-455C-83DF-E07C4F136A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8" name="Line 3238">
          <a:extLst>
            <a:ext uri="{FF2B5EF4-FFF2-40B4-BE49-F238E27FC236}">
              <a16:creationId xmlns:a16="http://schemas.microsoft.com/office/drawing/2014/main" id="{DB9F70D0-3DAF-442C-8181-2631F450626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39" name="Line 3239">
          <a:extLst>
            <a:ext uri="{FF2B5EF4-FFF2-40B4-BE49-F238E27FC236}">
              <a16:creationId xmlns:a16="http://schemas.microsoft.com/office/drawing/2014/main" id="{A681E38F-47D8-44EA-BC63-37AF8CFBC02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0" name="Line 3240">
          <a:extLst>
            <a:ext uri="{FF2B5EF4-FFF2-40B4-BE49-F238E27FC236}">
              <a16:creationId xmlns:a16="http://schemas.microsoft.com/office/drawing/2014/main" id="{260870E4-1CB7-4873-A277-96EC7F24BA9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1" name="Line 3241">
          <a:extLst>
            <a:ext uri="{FF2B5EF4-FFF2-40B4-BE49-F238E27FC236}">
              <a16:creationId xmlns:a16="http://schemas.microsoft.com/office/drawing/2014/main" id="{B7087D1C-6B46-4BA6-B9F0-B31FF0483AA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2" name="Line 3242">
          <a:extLst>
            <a:ext uri="{FF2B5EF4-FFF2-40B4-BE49-F238E27FC236}">
              <a16:creationId xmlns:a16="http://schemas.microsoft.com/office/drawing/2014/main" id="{79ABA300-30F4-4065-BB44-372F6E6BB0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3" name="Line 3243">
          <a:extLst>
            <a:ext uri="{FF2B5EF4-FFF2-40B4-BE49-F238E27FC236}">
              <a16:creationId xmlns:a16="http://schemas.microsoft.com/office/drawing/2014/main" id="{04148E7B-C607-42A2-869A-E16F935406D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4" name="Line 3244">
          <a:extLst>
            <a:ext uri="{FF2B5EF4-FFF2-40B4-BE49-F238E27FC236}">
              <a16:creationId xmlns:a16="http://schemas.microsoft.com/office/drawing/2014/main" id="{8E90BC48-DA3B-4454-AC22-8F62B814990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5" name="Line 3245">
          <a:extLst>
            <a:ext uri="{FF2B5EF4-FFF2-40B4-BE49-F238E27FC236}">
              <a16:creationId xmlns:a16="http://schemas.microsoft.com/office/drawing/2014/main" id="{2E2789E8-0A6A-47F9-97CE-C3DDE06F82E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6" name="Line 3246">
          <a:extLst>
            <a:ext uri="{FF2B5EF4-FFF2-40B4-BE49-F238E27FC236}">
              <a16:creationId xmlns:a16="http://schemas.microsoft.com/office/drawing/2014/main" id="{BC002F1A-4457-480E-B11C-F8ED83866A2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7" name="Line 3247">
          <a:extLst>
            <a:ext uri="{FF2B5EF4-FFF2-40B4-BE49-F238E27FC236}">
              <a16:creationId xmlns:a16="http://schemas.microsoft.com/office/drawing/2014/main" id="{D7712A05-C083-4675-8E79-2407528BD32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8" name="Line 3248">
          <a:extLst>
            <a:ext uri="{FF2B5EF4-FFF2-40B4-BE49-F238E27FC236}">
              <a16:creationId xmlns:a16="http://schemas.microsoft.com/office/drawing/2014/main" id="{A9D3E522-2A25-4620-A3DF-9D4D0A19AD0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49" name="Line 3249">
          <a:extLst>
            <a:ext uri="{FF2B5EF4-FFF2-40B4-BE49-F238E27FC236}">
              <a16:creationId xmlns:a16="http://schemas.microsoft.com/office/drawing/2014/main" id="{556B32E3-FC0C-479C-8301-C7860DDC37A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0" name="Line 3250">
          <a:extLst>
            <a:ext uri="{FF2B5EF4-FFF2-40B4-BE49-F238E27FC236}">
              <a16:creationId xmlns:a16="http://schemas.microsoft.com/office/drawing/2014/main" id="{2EABAC6D-B1A5-46FA-A7D8-D65053E845B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1" name="Line 3251">
          <a:extLst>
            <a:ext uri="{FF2B5EF4-FFF2-40B4-BE49-F238E27FC236}">
              <a16:creationId xmlns:a16="http://schemas.microsoft.com/office/drawing/2014/main" id="{7300BB03-F71E-429E-B989-4816B1A526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2" name="Line 3252">
          <a:extLst>
            <a:ext uri="{FF2B5EF4-FFF2-40B4-BE49-F238E27FC236}">
              <a16:creationId xmlns:a16="http://schemas.microsoft.com/office/drawing/2014/main" id="{961F08F0-A39D-413B-9B81-B7DEBB9B365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3" name="Line 3253">
          <a:extLst>
            <a:ext uri="{FF2B5EF4-FFF2-40B4-BE49-F238E27FC236}">
              <a16:creationId xmlns:a16="http://schemas.microsoft.com/office/drawing/2014/main" id="{69F60638-B8C1-4E77-9A17-7A40C97614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4" name="Line 3254">
          <a:extLst>
            <a:ext uri="{FF2B5EF4-FFF2-40B4-BE49-F238E27FC236}">
              <a16:creationId xmlns:a16="http://schemas.microsoft.com/office/drawing/2014/main" id="{B3ECF83E-A9A2-41F7-9C25-99B8138C226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5" name="Line 3255">
          <a:extLst>
            <a:ext uri="{FF2B5EF4-FFF2-40B4-BE49-F238E27FC236}">
              <a16:creationId xmlns:a16="http://schemas.microsoft.com/office/drawing/2014/main" id="{3FC1F290-EB10-4128-A7F5-F6F3B616159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6656" name="Line 3256">
          <a:extLst>
            <a:ext uri="{FF2B5EF4-FFF2-40B4-BE49-F238E27FC236}">
              <a16:creationId xmlns:a16="http://schemas.microsoft.com/office/drawing/2014/main" id="{59589448-3A57-401C-A92C-8C8017F78B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57" name="Line 3257">
          <a:extLst>
            <a:ext uri="{FF2B5EF4-FFF2-40B4-BE49-F238E27FC236}">
              <a16:creationId xmlns:a16="http://schemas.microsoft.com/office/drawing/2014/main" id="{E594402E-D5A6-43E9-BA21-888AE30700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58" name="Line 3258">
          <a:extLst>
            <a:ext uri="{FF2B5EF4-FFF2-40B4-BE49-F238E27FC236}">
              <a16:creationId xmlns:a16="http://schemas.microsoft.com/office/drawing/2014/main" id="{D141E5D1-033D-4AC6-99FF-C3F93CA997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59" name="Line 3259">
          <a:extLst>
            <a:ext uri="{FF2B5EF4-FFF2-40B4-BE49-F238E27FC236}">
              <a16:creationId xmlns:a16="http://schemas.microsoft.com/office/drawing/2014/main" id="{CEEA4D7E-F33E-49B5-BDF0-52E9C8A0D1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0" name="Line 3260">
          <a:extLst>
            <a:ext uri="{FF2B5EF4-FFF2-40B4-BE49-F238E27FC236}">
              <a16:creationId xmlns:a16="http://schemas.microsoft.com/office/drawing/2014/main" id="{F86AA156-938D-42E8-94B4-A0378DD52B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1" name="Line 3261">
          <a:extLst>
            <a:ext uri="{FF2B5EF4-FFF2-40B4-BE49-F238E27FC236}">
              <a16:creationId xmlns:a16="http://schemas.microsoft.com/office/drawing/2014/main" id="{826B1A77-2C37-4E66-B601-862A458489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2" name="Line 3262">
          <a:extLst>
            <a:ext uri="{FF2B5EF4-FFF2-40B4-BE49-F238E27FC236}">
              <a16:creationId xmlns:a16="http://schemas.microsoft.com/office/drawing/2014/main" id="{98723032-2A1C-457A-B0D3-B662C042E51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3" name="Line 3263">
          <a:extLst>
            <a:ext uri="{FF2B5EF4-FFF2-40B4-BE49-F238E27FC236}">
              <a16:creationId xmlns:a16="http://schemas.microsoft.com/office/drawing/2014/main" id="{146E87E6-3B67-440C-B593-6C1F651A42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4" name="Line 3264">
          <a:extLst>
            <a:ext uri="{FF2B5EF4-FFF2-40B4-BE49-F238E27FC236}">
              <a16:creationId xmlns:a16="http://schemas.microsoft.com/office/drawing/2014/main" id="{F38FAD56-7927-4E9D-A392-D348D855B1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5" name="Line 3265">
          <a:extLst>
            <a:ext uri="{FF2B5EF4-FFF2-40B4-BE49-F238E27FC236}">
              <a16:creationId xmlns:a16="http://schemas.microsoft.com/office/drawing/2014/main" id="{81BCC19E-73CB-412A-A4F0-DDA4B382C5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6" name="Line 3266">
          <a:extLst>
            <a:ext uri="{FF2B5EF4-FFF2-40B4-BE49-F238E27FC236}">
              <a16:creationId xmlns:a16="http://schemas.microsoft.com/office/drawing/2014/main" id="{8133CA0F-3074-4D5A-8A16-2D48A9E8B14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7" name="Line 3267">
          <a:extLst>
            <a:ext uri="{FF2B5EF4-FFF2-40B4-BE49-F238E27FC236}">
              <a16:creationId xmlns:a16="http://schemas.microsoft.com/office/drawing/2014/main" id="{D18FA2C9-58EB-498E-A1E2-60C0C46053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8" name="Line 3268">
          <a:extLst>
            <a:ext uri="{FF2B5EF4-FFF2-40B4-BE49-F238E27FC236}">
              <a16:creationId xmlns:a16="http://schemas.microsoft.com/office/drawing/2014/main" id="{A64FF008-645B-454C-8A81-952A30013B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69" name="Line 3269">
          <a:extLst>
            <a:ext uri="{FF2B5EF4-FFF2-40B4-BE49-F238E27FC236}">
              <a16:creationId xmlns:a16="http://schemas.microsoft.com/office/drawing/2014/main" id="{FDD2EEEB-F8A3-406B-AAF0-9F4F95F9C6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0" name="Line 3270">
          <a:extLst>
            <a:ext uri="{FF2B5EF4-FFF2-40B4-BE49-F238E27FC236}">
              <a16:creationId xmlns:a16="http://schemas.microsoft.com/office/drawing/2014/main" id="{F3A9182C-5F23-4860-85BB-96211B5351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1" name="Line 3271">
          <a:extLst>
            <a:ext uri="{FF2B5EF4-FFF2-40B4-BE49-F238E27FC236}">
              <a16:creationId xmlns:a16="http://schemas.microsoft.com/office/drawing/2014/main" id="{5DA73B65-ED72-42D6-90F9-DB1325E5E6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2" name="Line 3272">
          <a:extLst>
            <a:ext uri="{FF2B5EF4-FFF2-40B4-BE49-F238E27FC236}">
              <a16:creationId xmlns:a16="http://schemas.microsoft.com/office/drawing/2014/main" id="{EA03630E-695E-412B-9B69-FE0DE172B3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3" name="Line 3273">
          <a:extLst>
            <a:ext uri="{FF2B5EF4-FFF2-40B4-BE49-F238E27FC236}">
              <a16:creationId xmlns:a16="http://schemas.microsoft.com/office/drawing/2014/main" id="{EBBF9CCB-0738-46B5-A391-D0C53553FC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4" name="Line 3274">
          <a:extLst>
            <a:ext uri="{FF2B5EF4-FFF2-40B4-BE49-F238E27FC236}">
              <a16:creationId xmlns:a16="http://schemas.microsoft.com/office/drawing/2014/main" id="{9613BBCA-9E18-464E-8EEF-7F500345D79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5" name="Line 3275">
          <a:extLst>
            <a:ext uri="{FF2B5EF4-FFF2-40B4-BE49-F238E27FC236}">
              <a16:creationId xmlns:a16="http://schemas.microsoft.com/office/drawing/2014/main" id="{159578A5-D29A-43F6-B26F-84F5A00EA4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6" name="Line 3276">
          <a:extLst>
            <a:ext uri="{FF2B5EF4-FFF2-40B4-BE49-F238E27FC236}">
              <a16:creationId xmlns:a16="http://schemas.microsoft.com/office/drawing/2014/main" id="{42A81850-1110-426F-89BE-768021D714D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7" name="Line 3277">
          <a:extLst>
            <a:ext uri="{FF2B5EF4-FFF2-40B4-BE49-F238E27FC236}">
              <a16:creationId xmlns:a16="http://schemas.microsoft.com/office/drawing/2014/main" id="{87A6D392-8E83-43E5-B96A-4BA13DBE19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8" name="Line 3278">
          <a:extLst>
            <a:ext uri="{FF2B5EF4-FFF2-40B4-BE49-F238E27FC236}">
              <a16:creationId xmlns:a16="http://schemas.microsoft.com/office/drawing/2014/main" id="{576596E0-9082-47FE-9568-DA614C5D8A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79" name="Line 3279">
          <a:extLst>
            <a:ext uri="{FF2B5EF4-FFF2-40B4-BE49-F238E27FC236}">
              <a16:creationId xmlns:a16="http://schemas.microsoft.com/office/drawing/2014/main" id="{CEF7076D-0941-4136-9544-3F0E48BFEFB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0" name="Line 3280">
          <a:extLst>
            <a:ext uri="{FF2B5EF4-FFF2-40B4-BE49-F238E27FC236}">
              <a16:creationId xmlns:a16="http://schemas.microsoft.com/office/drawing/2014/main" id="{BDAD26D8-119F-4F37-A220-A6DEE3877F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1" name="Line 3281">
          <a:extLst>
            <a:ext uri="{FF2B5EF4-FFF2-40B4-BE49-F238E27FC236}">
              <a16:creationId xmlns:a16="http://schemas.microsoft.com/office/drawing/2014/main" id="{E8A63098-548D-44F0-A529-F95E5B80E2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2" name="Line 3282">
          <a:extLst>
            <a:ext uri="{FF2B5EF4-FFF2-40B4-BE49-F238E27FC236}">
              <a16:creationId xmlns:a16="http://schemas.microsoft.com/office/drawing/2014/main" id="{07C8FC2E-8978-4F11-9F7A-88B06900B7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3" name="Line 3283">
          <a:extLst>
            <a:ext uri="{FF2B5EF4-FFF2-40B4-BE49-F238E27FC236}">
              <a16:creationId xmlns:a16="http://schemas.microsoft.com/office/drawing/2014/main" id="{4FBAC2EB-EA90-4F1F-A363-6EB3A743D8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4" name="Line 3284">
          <a:extLst>
            <a:ext uri="{FF2B5EF4-FFF2-40B4-BE49-F238E27FC236}">
              <a16:creationId xmlns:a16="http://schemas.microsoft.com/office/drawing/2014/main" id="{5B93CDD0-8EC6-4553-B38B-5C6BCCF232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5" name="Line 3285">
          <a:extLst>
            <a:ext uri="{FF2B5EF4-FFF2-40B4-BE49-F238E27FC236}">
              <a16:creationId xmlns:a16="http://schemas.microsoft.com/office/drawing/2014/main" id="{9E8C7C59-D68C-4BEA-B0C3-366C07FB35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6" name="Line 3286">
          <a:extLst>
            <a:ext uri="{FF2B5EF4-FFF2-40B4-BE49-F238E27FC236}">
              <a16:creationId xmlns:a16="http://schemas.microsoft.com/office/drawing/2014/main" id="{5A5A9A34-6CEC-49E0-B075-82E0B6CF93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7" name="Line 3287">
          <a:extLst>
            <a:ext uri="{FF2B5EF4-FFF2-40B4-BE49-F238E27FC236}">
              <a16:creationId xmlns:a16="http://schemas.microsoft.com/office/drawing/2014/main" id="{EE32E3BA-0E0C-4FD9-8B94-D44B6295CB5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8" name="Line 3288">
          <a:extLst>
            <a:ext uri="{FF2B5EF4-FFF2-40B4-BE49-F238E27FC236}">
              <a16:creationId xmlns:a16="http://schemas.microsoft.com/office/drawing/2014/main" id="{0484BB5A-F4C7-47A8-AEFC-13408C2385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89" name="Line 3289">
          <a:extLst>
            <a:ext uri="{FF2B5EF4-FFF2-40B4-BE49-F238E27FC236}">
              <a16:creationId xmlns:a16="http://schemas.microsoft.com/office/drawing/2014/main" id="{55209FBB-1AF5-4F2D-B408-9644801221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0" name="Line 3290">
          <a:extLst>
            <a:ext uri="{FF2B5EF4-FFF2-40B4-BE49-F238E27FC236}">
              <a16:creationId xmlns:a16="http://schemas.microsoft.com/office/drawing/2014/main" id="{1E00C080-25DA-4A4A-A51D-A221E853AB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1" name="Line 3291">
          <a:extLst>
            <a:ext uri="{FF2B5EF4-FFF2-40B4-BE49-F238E27FC236}">
              <a16:creationId xmlns:a16="http://schemas.microsoft.com/office/drawing/2014/main" id="{5EDFC345-919D-4E09-8542-D209D0DFAB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2" name="Line 3292">
          <a:extLst>
            <a:ext uri="{FF2B5EF4-FFF2-40B4-BE49-F238E27FC236}">
              <a16:creationId xmlns:a16="http://schemas.microsoft.com/office/drawing/2014/main" id="{18372BEB-4450-42BF-8534-767700FECA6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3" name="Line 3293">
          <a:extLst>
            <a:ext uri="{FF2B5EF4-FFF2-40B4-BE49-F238E27FC236}">
              <a16:creationId xmlns:a16="http://schemas.microsoft.com/office/drawing/2014/main" id="{3E25AF65-34B4-4836-88AA-BFBBC7317E1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4" name="Line 3294">
          <a:extLst>
            <a:ext uri="{FF2B5EF4-FFF2-40B4-BE49-F238E27FC236}">
              <a16:creationId xmlns:a16="http://schemas.microsoft.com/office/drawing/2014/main" id="{2D68BE0D-B29E-4E06-AE49-577CFFE89C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5" name="Line 3295">
          <a:extLst>
            <a:ext uri="{FF2B5EF4-FFF2-40B4-BE49-F238E27FC236}">
              <a16:creationId xmlns:a16="http://schemas.microsoft.com/office/drawing/2014/main" id="{48B29010-9647-4D41-968D-5CE8D617FD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6" name="Line 3296">
          <a:extLst>
            <a:ext uri="{FF2B5EF4-FFF2-40B4-BE49-F238E27FC236}">
              <a16:creationId xmlns:a16="http://schemas.microsoft.com/office/drawing/2014/main" id="{95CD8152-5979-4F27-ABF3-9F5CD1232A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7" name="Line 3297">
          <a:extLst>
            <a:ext uri="{FF2B5EF4-FFF2-40B4-BE49-F238E27FC236}">
              <a16:creationId xmlns:a16="http://schemas.microsoft.com/office/drawing/2014/main" id="{B5DCF060-355A-44A9-98E0-A51E88E6A3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8" name="Line 3298">
          <a:extLst>
            <a:ext uri="{FF2B5EF4-FFF2-40B4-BE49-F238E27FC236}">
              <a16:creationId xmlns:a16="http://schemas.microsoft.com/office/drawing/2014/main" id="{7B6D73A9-54B0-49E2-AA73-1778805CF5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699" name="Line 3299">
          <a:extLst>
            <a:ext uri="{FF2B5EF4-FFF2-40B4-BE49-F238E27FC236}">
              <a16:creationId xmlns:a16="http://schemas.microsoft.com/office/drawing/2014/main" id="{41372664-BD4A-40B9-8F39-AF7A185EA14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0" name="Line 3300">
          <a:extLst>
            <a:ext uri="{FF2B5EF4-FFF2-40B4-BE49-F238E27FC236}">
              <a16:creationId xmlns:a16="http://schemas.microsoft.com/office/drawing/2014/main" id="{0DEEAD3F-2E10-4164-A0B4-2E640ACBA2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1" name="Line 3301">
          <a:extLst>
            <a:ext uri="{FF2B5EF4-FFF2-40B4-BE49-F238E27FC236}">
              <a16:creationId xmlns:a16="http://schemas.microsoft.com/office/drawing/2014/main" id="{837DF4AA-A9F8-48A6-9236-59E637B32D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2" name="Line 3302">
          <a:extLst>
            <a:ext uri="{FF2B5EF4-FFF2-40B4-BE49-F238E27FC236}">
              <a16:creationId xmlns:a16="http://schemas.microsoft.com/office/drawing/2014/main" id="{7EBE3AED-6536-4194-ADE6-6A5C6BABB6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3" name="Line 3303">
          <a:extLst>
            <a:ext uri="{FF2B5EF4-FFF2-40B4-BE49-F238E27FC236}">
              <a16:creationId xmlns:a16="http://schemas.microsoft.com/office/drawing/2014/main" id="{C248C3BB-5DB3-479A-98ED-CB7A7E43F7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4" name="Line 3304">
          <a:extLst>
            <a:ext uri="{FF2B5EF4-FFF2-40B4-BE49-F238E27FC236}">
              <a16:creationId xmlns:a16="http://schemas.microsoft.com/office/drawing/2014/main" id="{B6AD3DD5-2841-4A33-8BA7-DCDEBECA57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5" name="Line 3305">
          <a:extLst>
            <a:ext uri="{FF2B5EF4-FFF2-40B4-BE49-F238E27FC236}">
              <a16:creationId xmlns:a16="http://schemas.microsoft.com/office/drawing/2014/main" id="{D9E5B2B0-CDFE-4FDE-BFCB-915817D291C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6" name="Line 3306">
          <a:extLst>
            <a:ext uri="{FF2B5EF4-FFF2-40B4-BE49-F238E27FC236}">
              <a16:creationId xmlns:a16="http://schemas.microsoft.com/office/drawing/2014/main" id="{EAE1E233-9DAC-4D97-BAD9-9388B9A88F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7" name="Line 3307">
          <a:extLst>
            <a:ext uri="{FF2B5EF4-FFF2-40B4-BE49-F238E27FC236}">
              <a16:creationId xmlns:a16="http://schemas.microsoft.com/office/drawing/2014/main" id="{B44910B3-6AE6-4BA1-BD66-95F828BB87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8" name="Line 3308">
          <a:extLst>
            <a:ext uri="{FF2B5EF4-FFF2-40B4-BE49-F238E27FC236}">
              <a16:creationId xmlns:a16="http://schemas.microsoft.com/office/drawing/2014/main" id="{2E3CB493-3F30-4C48-8EF9-E8DD654D10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09" name="Line 3309">
          <a:extLst>
            <a:ext uri="{FF2B5EF4-FFF2-40B4-BE49-F238E27FC236}">
              <a16:creationId xmlns:a16="http://schemas.microsoft.com/office/drawing/2014/main" id="{AF754747-6147-4B8B-BB1C-0A2E7156DB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0" name="Line 3310">
          <a:extLst>
            <a:ext uri="{FF2B5EF4-FFF2-40B4-BE49-F238E27FC236}">
              <a16:creationId xmlns:a16="http://schemas.microsoft.com/office/drawing/2014/main" id="{6106C56F-E8A6-4E96-85C1-24536379E5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1" name="Line 3311">
          <a:extLst>
            <a:ext uri="{FF2B5EF4-FFF2-40B4-BE49-F238E27FC236}">
              <a16:creationId xmlns:a16="http://schemas.microsoft.com/office/drawing/2014/main" id="{3764722F-18A4-4308-995D-F001279E146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2" name="Line 3312">
          <a:extLst>
            <a:ext uri="{FF2B5EF4-FFF2-40B4-BE49-F238E27FC236}">
              <a16:creationId xmlns:a16="http://schemas.microsoft.com/office/drawing/2014/main" id="{4D702F1F-C242-4AAE-948A-3773CD0C25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3" name="Line 3313">
          <a:extLst>
            <a:ext uri="{FF2B5EF4-FFF2-40B4-BE49-F238E27FC236}">
              <a16:creationId xmlns:a16="http://schemas.microsoft.com/office/drawing/2014/main" id="{005D14CC-AB1C-4A13-BD38-B31E0DCA53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4" name="Line 3314">
          <a:extLst>
            <a:ext uri="{FF2B5EF4-FFF2-40B4-BE49-F238E27FC236}">
              <a16:creationId xmlns:a16="http://schemas.microsoft.com/office/drawing/2014/main" id="{C14DEB78-42A8-44A5-A397-661F5410F6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5" name="Line 3315">
          <a:extLst>
            <a:ext uri="{FF2B5EF4-FFF2-40B4-BE49-F238E27FC236}">
              <a16:creationId xmlns:a16="http://schemas.microsoft.com/office/drawing/2014/main" id="{74858886-6AA6-4711-B1BB-CFC50357C6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6" name="Line 3316">
          <a:extLst>
            <a:ext uri="{FF2B5EF4-FFF2-40B4-BE49-F238E27FC236}">
              <a16:creationId xmlns:a16="http://schemas.microsoft.com/office/drawing/2014/main" id="{F617B82C-6E8B-49EA-9304-FDA9402A536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7" name="Line 3317">
          <a:extLst>
            <a:ext uri="{FF2B5EF4-FFF2-40B4-BE49-F238E27FC236}">
              <a16:creationId xmlns:a16="http://schemas.microsoft.com/office/drawing/2014/main" id="{E7D255EE-D46B-4A7B-B747-16B56E3BD3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8" name="Line 3318">
          <a:extLst>
            <a:ext uri="{FF2B5EF4-FFF2-40B4-BE49-F238E27FC236}">
              <a16:creationId xmlns:a16="http://schemas.microsoft.com/office/drawing/2014/main" id="{B2523CAD-A23C-47FA-94E6-33BE9452E5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19" name="Line 3319">
          <a:extLst>
            <a:ext uri="{FF2B5EF4-FFF2-40B4-BE49-F238E27FC236}">
              <a16:creationId xmlns:a16="http://schemas.microsoft.com/office/drawing/2014/main" id="{F0E826B7-B588-4A25-99FE-DAF480A3128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0" name="Line 3320">
          <a:extLst>
            <a:ext uri="{FF2B5EF4-FFF2-40B4-BE49-F238E27FC236}">
              <a16:creationId xmlns:a16="http://schemas.microsoft.com/office/drawing/2014/main" id="{F29BB538-3DD2-4B3D-9E3C-8184E8B1A95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1" name="Line 3321">
          <a:extLst>
            <a:ext uri="{FF2B5EF4-FFF2-40B4-BE49-F238E27FC236}">
              <a16:creationId xmlns:a16="http://schemas.microsoft.com/office/drawing/2014/main" id="{4F204C61-4C01-4A37-9913-3859204D8A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2" name="Line 3322">
          <a:extLst>
            <a:ext uri="{FF2B5EF4-FFF2-40B4-BE49-F238E27FC236}">
              <a16:creationId xmlns:a16="http://schemas.microsoft.com/office/drawing/2014/main" id="{F16C8D5C-8672-4BA6-B65B-2CDD793ECF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3" name="Line 3323">
          <a:extLst>
            <a:ext uri="{FF2B5EF4-FFF2-40B4-BE49-F238E27FC236}">
              <a16:creationId xmlns:a16="http://schemas.microsoft.com/office/drawing/2014/main" id="{F63EC0B2-C84F-42DE-8D7B-B3B2FADC3DE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4" name="Line 3324">
          <a:extLst>
            <a:ext uri="{FF2B5EF4-FFF2-40B4-BE49-F238E27FC236}">
              <a16:creationId xmlns:a16="http://schemas.microsoft.com/office/drawing/2014/main" id="{514F540C-7E24-4B6C-A42A-0F281872F5F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5" name="Line 3325">
          <a:extLst>
            <a:ext uri="{FF2B5EF4-FFF2-40B4-BE49-F238E27FC236}">
              <a16:creationId xmlns:a16="http://schemas.microsoft.com/office/drawing/2014/main" id="{421085E1-C3BF-4453-AF25-88653CD70B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6" name="Line 3326">
          <a:extLst>
            <a:ext uri="{FF2B5EF4-FFF2-40B4-BE49-F238E27FC236}">
              <a16:creationId xmlns:a16="http://schemas.microsoft.com/office/drawing/2014/main" id="{DC918AD3-279C-47F2-BE12-4A6FE9E9D0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7" name="Line 3327">
          <a:extLst>
            <a:ext uri="{FF2B5EF4-FFF2-40B4-BE49-F238E27FC236}">
              <a16:creationId xmlns:a16="http://schemas.microsoft.com/office/drawing/2014/main" id="{3372C59B-D526-4300-B28D-85F534BE07F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8" name="Line 3328">
          <a:extLst>
            <a:ext uri="{FF2B5EF4-FFF2-40B4-BE49-F238E27FC236}">
              <a16:creationId xmlns:a16="http://schemas.microsoft.com/office/drawing/2014/main" id="{5B0468EB-A470-4AA1-91AA-494069715E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29" name="Line 3329">
          <a:extLst>
            <a:ext uri="{FF2B5EF4-FFF2-40B4-BE49-F238E27FC236}">
              <a16:creationId xmlns:a16="http://schemas.microsoft.com/office/drawing/2014/main" id="{985A1751-0B1C-4626-A7CC-985DE73FDAF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0" name="Line 3330">
          <a:extLst>
            <a:ext uri="{FF2B5EF4-FFF2-40B4-BE49-F238E27FC236}">
              <a16:creationId xmlns:a16="http://schemas.microsoft.com/office/drawing/2014/main" id="{8B2991A1-A95F-4C38-AFDA-DD8F12883F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1" name="Line 3331">
          <a:extLst>
            <a:ext uri="{FF2B5EF4-FFF2-40B4-BE49-F238E27FC236}">
              <a16:creationId xmlns:a16="http://schemas.microsoft.com/office/drawing/2014/main" id="{F6744FB9-3FA7-4025-8F39-9ADA61CC3D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2" name="Line 3332">
          <a:extLst>
            <a:ext uri="{FF2B5EF4-FFF2-40B4-BE49-F238E27FC236}">
              <a16:creationId xmlns:a16="http://schemas.microsoft.com/office/drawing/2014/main" id="{FFDFF7E8-6C33-4215-A685-B5F5202BD3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3" name="Line 3333">
          <a:extLst>
            <a:ext uri="{FF2B5EF4-FFF2-40B4-BE49-F238E27FC236}">
              <a16:creationId xmlns:a16="http://schemas.microsoft.com/office/drawing/2014/main" id="{9792AD3F-6F1A-4AE8-A069-81B6C07F58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4" name="Line 3334">
          <a:extLst>
            <a:ext uri="{FF2B5EF4-FFF2-40B4-BE49-F238E27FC236}">
              <a16:creationId xmlns:a16="http://schemas.microsoft.com/office/drawing/2014/main" id="{43CD008F-46F6-4054-AD6E-31CA9F4689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5" name="Line 3335">
          <a:extLst>
            <a:ext uri="{FF2B5EF4-FFF2-40B4-BE49-F238E27FC236}">
              <a16:creationId xmlns:a16="http://schemas.microsoft.com/office/drawing/2014/main" id="{B169F6CA-76E3-4DB3-8B1D-B724B9304B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6" name="Line 3336">
          <a:extLst>
            <a:ext uri="{FF2B5EF4-FFF2-40B4-BE49-F238E27FC236}">
              <a16:creationId xmlns:a16="http://schemas.microsoft.com/office/drawing/2014/main" id="{EBFB9F76-8B09-4BAD-9F1B-7BB0F983C5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7" name="Line 3337">
          <a:extLst>
            <a:ext uri="{FF2B5EF4-FFF2-40B4-BE49-F238E27FC236}">
              <a16:creationId xmlns:a16="http://schemas.microsoft.com/office/drawing/2014/main" id="{C7A88E28-63D1-4280-ACFE-DDCCD0094E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8" name="Line 3338">
          <a:extLst>
            <a:ext uri="{FF2B5EF4-FFF2-40B4-BE49-F238E27FC236}">
              <a16:creationId xmlns:a16="http://schemas.microsoft.com/office/drawing/2014/main" id="{1E588EEE-6A4B-4B65-9A1B-CE1169FDC1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39" name="Line 3339">
          <a:extLst>
            <a:ext uri="{FF2B5EF4-FFF2-40B4-BE49-F238E27FC236}">
              <a16:creationId xmlns:a16="http://schemas.microsoft.com/office/drawing/2014/main" id="{2EFA7CD9-1D76-420B-818F-E25925059C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0" name="Line 3340">
          <a:extLst>
            <a:ext uri="{FF2B5EF4-FFF2-40B4-BE49-F238E27FC236}">
              <a16:creationId xmlns:a16="http://schemas.microsoft.com/office/drawing/2014/main" id="{C0373CFF-360F-4D8F-AFEE-84F51DCD8CC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1" name="Line 3341">
          <a:extLst>
            <a:ext uri="{FF2B5EF4-FFF2-40B4-BE49-F238E27FC236}">
              <a16:creationId xmlns:a16="http://schemas.microsoft.com/office/drawing/2014/main" id="{79CA9B71-0F78-44DD-A175-ED8D5BFE1C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2" name="Line 3342">
          <a:extLst>
            <a:ext uri="{FF2B5EF4-FFF2-40B4-BE49-F238E27FC236}">
              <a16:creationId xmlns:a16="http://schemas.microsoft.com/office/drawing/2014/main" id="{D18370A7-5E3B-4AD7-BE52-C400F872F94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3" name="Line 3343">
          <a:extLst>
            <a:ext uri="{FF2B5EF4-FFF2-40B4-BE49-F238E27FC236}">
              <a16:creationId xmlns:a16="http://schemas.microsoft.com/office/drawing/2014/main" id="{11BA789A-DB50-4EA7-A461-4456750E74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4" name="Line 3344">
          <a:extLst>
            <a:ext uri="{FF2B5EF4-FFF2-40B4-BE49-F238E27FC236}">
              <a16:creationId xmlns:a16="http://schemas.microsoft.com/office/drawing/2014/main" id="{23E880FF-0E89-4FEC-988A-495666E786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5" name="Line 3345">
          <a:extLst>
            <a:ext uri="{FF2B5EF4-FFF2-40B4-BE49-F238E27FC236}">
              <a16:creationId xmlns:a16="http://schemas.microsoft.com/office/drawing/2014/main" id="{80BEAD62-1EFF-441C-A2E7-6D5FAA3F1D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6" name="Line 3346">
          <a:extLst>
            <a:ext uri="{FF2B5EF4-FFF2-40B4-BE49-F238E27FC236}">
              <a16:creationId xmlns:a16="http://schemas.microsoft.com/office/drawing/2014/main" id="{B87545A3-28E3-444F-840B-6BC88B8BCE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7" name="Line 3347">
          <a:extLst>
            <a:ext uri="{FF2B5EF4-FFF2-40B4-BE49-F238E27FC236}">
              <a16:creationId xmlns:a16="http://schemas.microsoft.com/office/drawing/2014/main" id="{34968D7F-7A78-41B1-9081-FBBCF032BF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8" name="Line 3348">
          <a:extLst>
            <a:ext uri="{FF2B5EF4-FFF2-40B4-BE49-F238E27FC236}">
              <a16:creationId xmlns:a16="http://schemas.microsoft.com/office/drawing/2014/main" id="{1E6CA8CD-16CC-4635-BF55-3AA3BA32E2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49" name="Line 3349">
          <a:extLst>
            <a:ext uri="{FF2B5EF4-FFF2-40B4-BE49-F238E27FC236}">
              <a16:creationId xmlns:a16="http://schemas.microsoft.com/office/drawing/2014/main" id="{2D1CA152-B827-4362-8381-AA40E2E941D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0" name="Line 3350">
          <a:extLst>
            <a:ext uri="{FF2B5EF4-FFF2-40B4-BE49-F238E27FC236}">
              <a16:creationId xmlns:a16="http://schemas.microsoft.com/office/drawing/2014/main" id="{195C1445-6FE7-4D32-BBFD-6871DD9565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1" name="Line 3351">
          <a:extLst>
            <a:ext uri="{FF2B5EF4-FFF2-40B4-BE49-F238E27FC236}">
              <a16:creationId xmlns:a16="http://schemas.microsoft.com/office/drawing/2014/main" id="{6ADE5BC4-E486-491E-B9A0-754A5D68A57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2" name="Line 3352">
          <a:extLst>
            <a:ext uri="{FF2B5EF4-FFF2-40B4-BE49-F238E27FC236}">
              <a16:creationId xmlns:a16="http://schemas.microsoft.com/office/drawing/2014/main" id="{5B2BD7AB-48D5-4421-A883-8E89B9FD3F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3" name="Line 3353">
          <a:extLst>
            <a:ext uri="{FF2B5EF4-FFF2-40B4-BE49-F238E27FC236}">
              <a16:creationId xmlns:a16="http://schemas.microsoft.com/office/drawing/2014/main" id="{1C4DFB02-88D9-4C8C-8269-8CC51FC2DA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4" name="Line 3354">
          <a:extLst>
            <a:ext uri="{FF2B5EF4-FFF2-40B4-BE49-F238E27FC236}">
              <a16:creationId xmlns:a16="http://schemas.microsoft.com/office/drawing/2014/main" id="{CBAF3839-6631-4CC6-A59B-ED3EFD67D4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5" name="Line 3355">
          <a:extLst>
            <a:ext uri="{FF2B5EF4-FFF2-40B4-BE49-F238E27FC236}">
              <a16:creationId xmlns:a16="http://schemas.microsoft.com/office/drawing/2014/main" id="{512FC263-6A4C-4424-BE0B-D51907DE46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6" name="Line 3356">
          <a:extLst>
            <a:ext uri="{FF2B5EF4-FFF2-40B4-BE49-F238E27FC236}">
              <a16:creationId xmlns:a16="http://schemas.microsoft.com/office/drawing/2014/main" id="{1E0B75F3-144E-45E4-AEC1-7D5F9265BC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7" name="Line 3357">
          <a:extLst>
            <a:ext uri="{FF2B5EF4-FFF2-40B4-BE49-F238E27FC236}">
              <a16:creationId xmlns:a16="http://schemas.microsoft.com/office/drawing/2014/main" id="{71032F87-63F6-42FC-A09D-7E64779C7ED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8" name="Line 3358">
          <a:extLst>
            <a:ext uri="{FF2B5EF4-FFF2-40B4-BE49-F238E27FC236}">
              <a16:creationId xmlns:a16="http://schemas.microsoft.com/office/drawing/2014/main" id="{D6B1B534-B522-4AC5-AB82-22FAEEE0A55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59" name="Line 3359">
          <a:extLst>
            <a:ext uri="{FF2B5EF4-FFF2-40B4-BE49-F238E27FC236}">
              <a16:creationId xmlns:a16="http://schemas.microsoft.com/office/drawing/2014/main" id="{D8824AB6-644D-4612-A426-3A944FCB8F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0" name="Line 3360">
          <a:extLst>
            <a:ext uri="{FF2B5EF4-FFF2-40B4-BE49-F238E27FC236}">
              <a16:creationId xmlns:a16="http://schemas.microsoft.com/office/drawing/2014/main" id="{AE8A972E-2557-4768-9B47-B12F3BDE75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1" name="Line 3361">
          <a:extLst>
            <a:ext uri="{FF2B5EF4-FFF2-40B4-BE49-F238E27FC236}">
              <a16:creationId xmlns:a16="http://schemas.microsoft.com/office/drawing/2014/main" id="{CC87F9CC-ECC8-4037-8C15-0AFC75099F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2" name="Line 3362">
          <a:extLst>
            <a:ext uri="{FF2B5EF4-FFF2-40B4-BE49-F238E27FC236}">
              <a16:creationId xmlns:a16="http://schemas.microsoft.com/office/drawing/2014/main" id="{A8ADA80F-E0C4-406B-9758-55A0D17AED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3" name="Line 3363">
          <a:extLst>
            <a:ext uri="{FF2B5EF4-FFF2-40B4-BE49-F238E27FC236}">
              <a16:creationId xmlns:a16="http://schemas.microsoft.com/office/drawing/2014/main" id="{25AE9B77-57C6-4E17-AFA4-DEFD41D17B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4" name="Line 3364">
          <a:extLst>
            <a:ext uri="{FF2B5EF4-FFF2-40B4-BE49-F238E27FC236}">
              <a16:creationId xmlns:a16="http://schemas.microsoft.com/office/drawing/2014/main" id="{4E576DA4-555B-4843-93B9-D7236DD706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5" name="Line 3365">
          <a:extLst>
            <a:ext uri="{FF2B5EF4-FFF2-40B4-BE49-F238E27FC236}">
              <a16:creationId xmlns:a16="http://schemas.microsoft.com/office/drawing/2014/main" id="{2EE677A2-442C-4FD3-88BD-CA70BDF53E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6" name="Line 3366">
          <a:extLst>
            <a:ext uri="{FF2B5EF4-FFF2-40B4-BE49-F238E27FC236}">
              <a16:creationId xmlns:a16="http://schemas.microsoft.com/office/drawing/2014/main" id="{8E20721B-9A62-482A-BBD3-78513A2B8C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7" name="Line 3367">
          <a:extLst>
            <a:ext uri="{FF2B5EF4-FFF2-40B4-BE49-F238E27FC236}">
              <a16:creationId xmlns:a16="http://schemas.microsoft.com/office/drawing/2014/main" id="{31D941C5-6FCE-48CA-89CB-C2A072EFA8B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8" name="Line 3368">
          <a:extLst>
            <a:ext uri="{FF2B5EF4-FFF2-40B4-BE49-F238E27FC236}">
              <a16:creationId xmlns:a16="http://schemas.microsoft.com/office/drawing/2014/main" id="{6454BC94-30FC-47F6-99C6-49B9D71C62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69" name="Line 3369">
          <a:extLst>
            <a:ext uri="{FF2B5EF4-FFF2-40B4-BE49-F238E27FC236}">
              <a16:creationId xmlns:a16="http://schemas.microsoft.com/office/drawing/2014/main" id="{C37C7AD5-9FC1-4F66-9A5A-E5C4D9C245A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0" name="Line 3370">
          <a:extLst>
            <a:ext uri="{FF2B5EF4-FFF2-40B4-BE49-F238E27FC236}">
              <a16:creationId xmlns:a16="http://schemas.microsoft.com/office/drawing/2014/main" id="{20520D41-90AE-4BE4-98F7-FDC1D15249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1" name="Line 3371">
          <a:extLst>
            <a:ext uri="{FF2B5EF4-FFF2-40B4-BE49-F238E27FC236}">
              <a16:creationId xmlns:a16="http://schemas.microsoft.com/office/drawing/2014/main" id="{76073479-00DA-4B3D-B23C-B960C91EC1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2" name="Line 3372">
          <a:extLst>
            <a:ext uri="{FF2B5EF4-FFF2-40B4-BE49-F238E27FC236}">
              <a16:creationId xmlns:a16="http://schemas.microsoft.com/office/drawing/2014/main" id="{A7460EFF-A3B2-4058-9854-256CE566B1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3" name="Line 3373">
          <a:extLst>
            <a:ext uri="{FF2B5EF4-FFF2-40B4-BE49-F238E27FC236}">
              <a16:creationId xmlns:a16="http://schemas.microsoft.com/office/drawing/2014/main" id="{3E45AA06-BC8E-412B-A7D0-573A3FF6D1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4" name="Line 3374">
          <a:extLst>
            <a:ext uri="{FF2B5EF4-FFF2-40B4-BE49-F238E27FC236}">
              <a16:creationId xmlns:a16="http://schemas.microsoft.com/office/drawing/2014/main" id="{DD650D2B-6941-41A6-B100-1346F04CB83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5" name="Line 3375">
          <a:extLst>
            <a:ext uri="{FF2B5EF4-FFF2-40B4-BE49-F238E27FC236}">
              <a16:creationId xmlns:a16="http://schemas.microsoft.com/office/drawing/2014/main" id="{0B10679B-51C8-4581-8950-46E96EA664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6" name="Line 3376">
          <a:extLst>
            <a:ext uri="{FF2B5EF4-FFF2-40B4-BE49-F238E27FC236}">
              <a16:creationId xmlns:a16="http://schemas.microsoft.com/office/drawing/2014/main" id="{D1A2AC21-E97F-4F46-9D52-DBF761C18E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7" name="Line 3377">
          <a:extLst>
            <a:ext uri="{FF2B5EF4-FFF2-40B4-BE49-F238E27FC236}">
              <a16:creationId xmlns:a16="http://schemas.microsoft.com/office/drawing/2014/main" id="{D0A2C166-3A75-40F0-9A78-E46A1293A2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8" name="Line 3378">
          <a:extLst>
            <a:ext uri="{FF2B5EF4-FFF2-40B4-BE49-F238E27FC236}">
              <a16:creationId xmlns:a16="http://schemas.microsoft.com/office/drawing/2014/main" id="{C31FF415-6308-42C1-9B1E-FFF23E1026F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79" name="Line 3379">
          <a:extLst>
            <a:ext uri="{FF2B5EF4-FFF2-40B4-BE49-F238E27FC236}">
              <a16:creationId xmlns:a16="http://schemas.microsoft.com/office/drawing/2014/main" id="{41725411-B42B-4C81-8644-7A1ADAA169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0" name="Line 3380">
          <a:extLst>
            <a:ext uri="{FF2B5EF4-FFF2-40B4-BE49-F238E27FC236}">
              <a16:creationId xmlns:a16="http://schemas.microsoft.com/office/drawing/2014/main" id="{9C3021CA-4754-4F9B-8BA6-70763BD598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1" name="Line 3381">
          <a:extLst>
            <a:ext uri="{FF2B5EF4-FFF2-40B4-BE49-F238E27FC236}">
              <a16:creationId xmlns:a16="http://schemas.microsoft.com/office/drawing/2014/main" id="{24B31685-5E16-4F63-8035-9B8E2F1B4C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2" name="Line 3382">
          <a:extLst>
            <a:ext uri="{FF2B5EF4-FFF2-40B4-BE49-F238E27FC236}">
              <a16:creationId xmlns:a16="http://schemas.microsoft.com/office/drawing/2014/main" id="{35151BFE-6D36-4461-96B8-DFDEC89AF4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3" name="Line 3383">
          <a:extLst>
            <a:ext uri="{FF2B5EF4-FFF2-40B4-BE49-F238E27FC236}">
              <a16:creationId xmlns:a16="http://schemas.microsoft.com/office/drawing/2014/main" id="{EE6991BC-08A3-4DA7-ACC2-55565B2EE2A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4" name="Line 3384">
          <a:extLst>
            <a:ext uri="{FF2B5EF4-FFF2-40B4-BE49-F238E27FC236}">
              <a16:creationId xmlns:a16="http://schemas.microsoft.com/office/drawing/2014/main" id="{0758CA4E-6B58-48AB-982C-B06F32C77AB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5" name="Line 3385">
          <a:extLst>
            <a:ext uri="{FF2B5EF4-FFF2-40B4-BE49-F238E27FC236}">
              <a16:creationId xmlns:a16="http://schemas.microsoft.com/office/drawing/2014/main" id="{1FEE6F7B-B4D4-4002-80EA-980128DC597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6" name="Line 3386">
          <a:extLst>
            <a:ext uri="{FF2B5EF4-FFF2-40B4-BE49-F238E27FC236}">
              <a16:creationId xmlns:a16="http://schemas.microsoft.com/office/drawing/2014/main" id="{7D11B325-2215-47EE-AED9-BF2DF18546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7" name="Line 3387">
          <a:extLst>
            <a:ext uri="{FF2B5EF4-FFF2-40B4-BE49-F238E27FC236}">
              <a16:creationId xmlns:a16="http://schemas.microsoft.com/office/drawing/2014/main" id="{73DC1019-3C05-40D2-963E-659EEE19DF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8" name="Line 3388">
          <a:extLst>
            <a:ext uri="{FF2B5EF4-FFF2-40B4-BE49-F238E27FC236}">
              <a16:creationId xmlns:a16="http://schemas.microsoft.com/office/drawing/2014/main" id="{432AD182-C470-4D49-B36A-0E595290DB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89" name="Line 3389">
          <a:extLst>
            <a:ext uri="{FF2B5EF4-FFF2-40B4-BE49-F238E27FC236}">
              <a16:creationId xmlns:a16="http://schemas.microsoft.com/office/drawing/2014/main" id="{84F9737C-3CE0-4E30-B938-C4F72EE2BF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0" name="Line 3390">
          <a:extLst>
            <a:ext uri="{FF2B5EF4-FFF2-40B4-BE49-F238E27FC236}">
              <a16:creationId xmlns:a16="http://schemas.microsoft.com/office/drawing/2014/main" id="{634C6934-2892-4D58-8D46-04EFDA17C6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1" name="Line 3391">
          <a:extLst>
            <a:ext uri="{FF2B5EF4-FFF2-40B4-BE49-F238E27FC236}">
              <a16:creationId xmlns:a16="http://schemas.microsoft.com/office/drawing/2014/main" id="{36C2513A-DA1C-4780-9703-E0E063EAD36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2" name="Line 3392">
          <a:extLst>
            <a:ext uri="{FF2B5EF4-FFF2-40B4-BE49-F238E27FC236}">
              <a16:creationId xmlns:a16="http://schemas.microsoft.com/office/drawing/2014/main" id="{A73042DA-DEF2-4DE7-BA74-178776BCA8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3" name="Line 3393">
          <a:extLst>
            <a:ext uri="{FF2B5EF4-FFF2-40B4-BE49-F238E27FC236}">
              <a16:creationId xmlns:a16="http://schemas.microsoft.com/office/drawing/2014/main" id="{C571A1C2-3718-4192-AA52-AEBE482C0D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4" name="Line 3394">
          <a:extLst>
            <a:ext uri="{FF2B5EF4-FFF2-40B4-BE49-F238E27FC236}">
              <a16:creationId xmlns:a16="http://schemas.microsoft.com/office/drawing/2014/main" id="{4EFB843D-24B4-4ACA-A1B5-35EEC09B9B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5" name="Line 3395">
          <a:extLst>
            <a:ext uri="{FF2B5EF4-FFF2-40B4-BE49-F238E27FC236}">
              <a16:creationId xmlns:a16="http://schemas.microsoft.com/office/drawing/2014/main" id="{F4979EEB-9C81-4FB8-9047-A39675359C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6" name="Line 3396">
          <a:extLst>
            <a:ext uri="{FF2B5EF4-FFF2-40B4-BE49-F238E27FC236}">
              <a16:creationId xmlns:a16="http://schemas.microsoft.com/office/drawing/2014/main" id="{45D627E5-930A-4BC8-9A2E-63A8F0C63B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7" name="Line 3397">
          <a:extLst>
            <a:ext uri="{FF2B5EF4-FFF2-40B4-BE49-F238E27FC236}">
              <a16:creationId xmlns:a16="http://schemas.microsoft.com/office/drawing/2014/main" id="{B88CE690-43D8-4673-BD16-89307E7F36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8" name="Line 3398">
          <a:extLst>
            <a:ext uri="{FF2B5EF4-FFF2-40B4-BE49-F238E27FC236}">
              <a16:creationId xmlns:a16="http://schemas.microsoft.com/office/drawing/2014/main" id="{DA1981E6-1126-490B-BDF5-BEB0B3793D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799" name="Line 3399">
          <a:extLst>
            <a:ext uri="{FF2B5EF4-FFF2-40B4-BE49-F238E27FC236}">
              <a16:creationId xmlns:a16="http://schemas.microsoft.com/office/drawing/2014/main" id="{160C53A4-8FDB-4E41-939D-FC345FC43C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0" name="Line 3400">
          <a:extLst>
            <a:ext uri="{FF2B5EF4-FFF2-40B4-BE49-F238E27FC236}">
              <a16:creationId xmlns:a16="http://schemas.microsoft.com/office/drawing/2014/main" id="{5D2FB5C0-B6F3-4C12-B1D1-8E8603B206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1" name="Line 3401">
          <a:extLst>
            <a:ext uri="{FF2B5EF4-FFF2-40B4-BE49-F238E27FC236}">
              <a16:creationId xmlns:a16="http://schemas.microsoft.com/office/drawing/2014/main" id="{3F246547-2CE0-4F56-8F4F-9409156487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2" name="Line 3402">
          <a:extLst>
            <a:ext uri="{FF2B5EF4-FFF2-40B4-BE49-F238E27FC236}">
              <a16:creationId xmlns:a16="http://schemas.microsoft.com/office/drawing/2014/main" id="{CFC7ABD7-9236-47D1-A95C-2F08CC14DC7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3" name="Line 3403">
          <a:extLst>
            <a:ext uri="{FF2B5EF4-FFF2-40B4-BE49-F238E27FC236}">
              <a16:creationId xmlns:a16="http://schemas.microsoft.com/office/drawing/2014/main" id="{B8F2516F-CD43-4820-8D0D-D9C506D25F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4" name="Line 3404">
          <a:extLst>
            <a:ext uri="{FF2B5EF4-FFF2-40B4-BE49-F238E27FC236}">
              <a16:creationId xmlns:a16="http://schemas.microsoft.com/office/drawing/2014/main" id="{37581EFE-BEDE-46BE-AFA4-C8DA735CE5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5" name="Line 3405">
          <a:extLst>
            <a:ext uri="{FF2B5EF4-FFF2-40B4-BE49-F238E27FC236}">
              <a16:creationId xmlns:a16="http://schemas.microsoft.com/office/drawing/2014/main" id="{E32B8002-8B78-4138-81E5-D7905C19D22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6" name="Line 3406">
          <a:extLst>
            <a:ext uri="{FF2B5EF4-FFF2-40B4-BE49-F238E27FC236}">
              <a16:creationId xmlns:a16="http://schemas.microsoft.com/office/drawing/2014/main" id="{F0D48F0E-328A-4C5F-9E06-7B80FE3302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7" name="Line 3407">
          <a:extLst>
            <a:ext uri="{FF2B5EF4-FFF2-40B4-BE49-F238E27FC236}">
              <a16:creationId xmlns:a16="http://schemas.microsoft.com/office/drawing/2014/main" id="{4AC95BAD-D4FD-4220-8A9D-AE459271071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8" name="Line 3408">
          <a:extLst>
            <a:ext uri="{FF2B5EF4-FFF2-40B4-BE49-F238E27FC236}">
              <a16:creationId xmlns:a16="http://schemas.microsoft.com/office/drawing/2014/main" id="{48982418-A7F6-493A-8638-034F292638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09" name="Line 3409">
          <a:extLst>
            <a:ext uri="{FF2B5EF4-FFF2-40B4-BE49-F238E27FC236}">
              <a16:creationId xmlns:a16="http://schemas.microsoft.com/office/drawing/2014/main" id="{A3120CB1-EB34-4A81-9483-76597D06A9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0" name="Line 3410">
          <a:extLst>
            <a:ext uri="{FF2B5EF4-FFF2-40B4-BE49-F238E27FC236}">
              <a16:creationId xmlns:a16="http://schemas.microsoft.com/office/drawing/2014/main" id="{F5C9030C-056D-4050-A8C1-190AA4DA38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1" name="Line 3411">
          <a:extLst>
            <a:ext uri="{FF2B5EF4-FFF2-40B4-BE49-F238E27FC236}">
              <a16:creationId xmlns:a16="http://schemas.microsoft.com/office/drawing/2014/main" id="{9235FCA0-B558-4F72-88E2-5DD4888EAC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2" name="Line 3412">
          <a:extLst>
            <a:ext uri="{FF2B5EF4-FFF2-40B4-BE49-F238E27FC236}">
              <a16:creationId xmlns:a16="http://schemas.microsoft.com/office/drawing/2014/main" id="{2161C05F-DD55-474D-81FB-4991A97F71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3" name="Line 3413">
          <a:extLst>
            <a:ext uri="{FF2B5EF4-FFF2-40B4-BE49-F238E27FC236}">
              <a16:creationId xmlns:a16="http://schemas.microsoft.com/office/drawing/2014/main" id="{E2DE1C12-F4AA-41A6-B07C-C6DE3B747C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4" name="Line 3414">
          <a:extLst>
            <a:ext uri="{FF2B5EF4-FFF2-40B4-BE49-F238E27FC236}">
              <a16:creationId xmlns:a16="http://schemas.microsoft.com/office/drawing/2014/main" id="{3B021856-BF14-4660-AB7A-3A29AA068B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5" name="Line 3415">
          <a:extLst>
            <a:ext uri="{FF2B5EF4-FFF2-40B4-BE49-F238E27FC236}">
              <a16:creationId xmlns:a16="http://schemas.microsoft.com/office/drawing/2014/main" id="{CDDE81C2-AA05-410A-A0E8-0ECC545DB8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6" name="Line 3416">
          <a:extLst>
            <a:ext uri="{FF2B5EF4-FFF2-40B4-BE49-F238E27FC236}">
              <a16:creationId xmlns:a16="http://schemas.microsoft.com/office/drawing/2014/main" id="{D63A3C66-6A1D-47F1-953F-72187FC5CC8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7" name="Line 3417">
          <a:extLst>
            <a:ext uri="{FF2B5EF4-FFF2-40B4-BE49-F238E27FC236}">
              <a16:creationId xmlns:a16="http://schemas.microsoft.com/office/drawing/2014/main" id="{10EE92CD-B2FF-4D25-B257-A091CF02BD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8" name="Line 3418">
          <a:extLst>
            <a:ext uri="{FF2B5EF4-FFF2-40B4-BE49-F238E27FC236}">
              <a16:creationId xmlns:a16="http://schemas.microsoft.com/office/drawing/2014/main" id="{BA8B4128-EC1F-4691-8A5C-7FE83DA4CF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19" name="Line 3419">
          <a:extLst>
            <a:ext uri="{FF2B5EF4-FFF2-40B4-BE49-F238E27FC236}">
              <a16:creationId xmlns:a16="http://schemas.microsoft.com/office/drawing/2014/main" id="{FB39E379-2E5F-4B66-AD6E-21E875E704A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0" name="Line 3420">
          <a:extLst>
            <a:ext uri="{FF2B5EF4-FFF2-40B4-BE49-F238E27FC236}">
              <a16:creationId xmlns:a16="http://schemas.microsoft.com/office/drawing/2014/main" id="{D41E42F6-0F00-4E15-BDB1-F7C8FCBE7D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1" name="Line 3421">
          <a:extLst>
            <a:ext uri="{FF2B5EF4-FFF2-40B4-BE49-F238E27FC236}">
              <a16:creationId xmlns:a16="http://schemas.microsoft.com/office/drawing/2014/main" id="{9FFE3761-4235-4160-95A1-33BB54EEB7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2" name="Line 3422">
          <a:extLst>
            <a:ext uri="{FF2B5EF4-FFF2-40B4-BE49-F238E27FC236}">
              <a16:creationId xmlns:a16="http://schemas.microsoft.com/office/drawing/2014/main" id="{FD348C54-7F14-4717-97AA-47711B3D98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3" name="Line 3423">
          <a:extLst>
            <a:ext uri="{FF2B5EF4-FFF2-40B4-BE49-F238E27FC236}">
              <a16:creationId xmlns:a16="http://schemas.microsoft.com/office/drawing/2014/main" id="{0EB5FF13-2D7B-46D3-9B99-EFA9529BC1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4" name="Line 3424">
          <a:extLst>
            <a:ext uri="{FF2B5EF4-FFF2-40B4-BE49-F238E27FC236}">
              <a16:creationId xmlns:a16="http://schemas.microsoft.com/office/drawing/2014/main" id="{883958AF-1F5F-49B7-B503-23897C6488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5" name="Line 3425">
          <a:extLst>
            <a:ext uri="{FF2B5EF4-FFF2-40B4-BE49-F238E27FC236}">
              <a16:creationId xmlns:a16="http://schemas.microsoft.com/office/drawing/2014/main" id="{3CB4AC98-2849-4820-BCC8-F899BD2F59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6" name="Line 3426">
          <a:extLst>
            <a:ext uri="{FF2B5EF4-FFF2-40B4-BE49-F238E27FC236}">
              <a16:creationId xmlns:a16="http://schemas.microsoft.com/office/drawing/2014/main" id="{5088C50A-74A6-444C-9226-414C576DF0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7" name="Line 3427">
          <a:extLst>
            <a:ext uri="{FF2B5EF4-FFF2-40B4-BE49-F238E27FC236}">
              <a16:creationId xmlns:a16="http://schemas.microsoft.com/office/drawing/2014/main" id="{53880E71-893A-47E9-81F7-3702C55B25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8" name="Line 3428">
          <a:extLst>
            <a:ext uri="{FF2B5EF4-FFF2-40B4-BE49-F238E27FC236}">
              <a16:creationId xmlns:a16="http://schemas.microsoft.com/office/drawing/2014/main" id="{1BB73F88-0C6C-4040-A7F1-BF6C039810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29" name="Line 3429">
          <a:extLst>
            <a:ext uri="{FF2B5EF4-FFF2-40B4-BE49-F238E27FC236}">
              <a16:creationId xmlns:a16="http://schemas.microsoft.com/office/drawing/2014/main" id="{36EBBE24-12F0-4A13-972A-A98FD6DCB0F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0" name="Line 3430">
          <a:extLst>
            <a:ext uri="{FF2B5EF4-FFF2-40B4-BE49-F238E27FC236}">
              <a16:creationId xmlns:a16="http://schemas.microsoft.com/office/drawing/2014/main" id="{45F15F32-0BE8-40F2-BB16-B1A6B7BDD0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1" name="Line 3431">
          <a:extLst>
            <a:ext uri="{FF2B5EF4-FFF2-40B4-BE49-F238E27FC236}">
              <a16:creationId xmlns:a16="http://schemas.microsoft.com/office/drawing/2014/main" id="{BE6313AD-ED80-43A0-BC9D-A3B7B17F86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2" name="Line 3432">
          <a:extLst>
            <a:ext uri="{FF2B5EF4-FFF2-40B4-BE49-F238E27FC236}">
              <a16:creationId xmlns:a16="http://schemas.microsoft.com/office/drawing/2014/main" id="{2D8F2C77-4106-4A82-908B-CCC912D2B37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3" name="Line 3433">
          <a:extLst>
            <a:ext uri="{FF2B5EF4-FFF2-40B4-BE49-F238E27FC236}">
              <a16:creationId xmlns:a16="http://schemas.microsoft.com/office/drawing/2014/main" id="{0C3EAFB8-0BB2-4D43-AC43-5365140B11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4" name="Line 3434">
          <a:extLst>
            <a:ext uri="{FF2B5EF4-FFF2-40B4-BE49-F238E27FC236}">
              <a16:creationId xmlns:a16="http://schemas.microsoft.com/office/drawing/2014/main" id="{0AF83F58-3101-44A0-84E9-21DBD9AED8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5" name="Line 3435">
          <a:extLst>
            <a:ext uri="{FF2B5EF4-FFF2-40B4-BE49-F238E27FC236}">
              <a16:creationId xmlns:a16="http://schemas.microsoft.com/office/drawing/2014/main" id="{CDF52E64-A24C-4919-A38D-D28D25B769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6" name="Line 3436">
          <a:extLst>
            <a:ext uri="{FF2B5EF4-FFF2-40B4-BE49-F238E27FC236}">
              <a16:creationId xmlns:a16="http://schemas.microsoft.com/office/drawing/2014/main" id="{631EA6A4-D79D-4368-B472-16A214E99E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7" name="Line 3437">
          <a:extLst>
            <a:ext uri="{FF2B5EF4-FFF2-40B4-BE49-F238E27FC236}">
              <a16:creationId xmlns:a16="http://schemas.microsoft.com/office/drawing/2014/main" id="{3A0F2CAB-8132-450B-BAE1-69C0E2EEEB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8" name="Line 3438">
          <a:extLst>
            <a:ext uri="{FF2B5EF4-FFF2-40B4-BE49-F238E27FC236}">
              <a16:creationId xmlns:a16="http://schemas.microsoft.com/office/drawing/2014/main" id="{8C2ED9CE-AEB7-4613-9BAD-64C6DFDA7C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39" name="Line 3439">
          <a:extLst>
            <a:ext uri="{FF2B5EF4-FFF2-40B4-BE49-F238E27FC236}">
              <a16:creationId xmlns:a16="http://schemas.microsoft.com/office/drawing/2014/main" id="{FB96DD27-EA56-4591-BA3D-DFD7E315D2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0" name="Line 3440">
          <a:extLst>
            <a:ext uri="{FF2B5EF4-FFF2-40B4-BE49-F238E27FC236}">
              <a16:creationId xmlns:a16="http://schemas.microsoft.com/office/drawing/2014/main" id="{E08F07C9-BBDB-4E43-BEE6-EDBC68BC4B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1" name="Line 3441">
          <a:extLst>
            <a:ext uri="{FF2B5EF4-FFF2-40B4-BE49-F238E27FC236}">
              <a16:creationId xmlns:a16="http://schemas.microsoft.com/office/drawing/2014/main" id="{C762A4C5-CABC-43AA-A2D5-E0D7849D84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2" name="Line 3442">
          <a:extLst>
            <a:ext uri="{FF2B5EF4-FFF2-40B4-BE49-F238E27FC236}">
              <a16:creationId xmlns:a16="http://schemas.microsoft.com/office/drawing/2014/main" id="{CD8DF985-CEBB-44E3-BE21-4B1FB44560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3" name="Line 3443">
          <a:extLst>
            <a:ext uri="{FF2B5EF4-FFF2-40B4-BE49-F238E27FC236}">
              <a16:creationId xmlns:a16="http://schemas.microsoft.com/office/drawing/2014/main" id="{F7FC78F8-8CBE-4B9A-A70F-AFC6A171E6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4" name="Line 3444">
          <a:extLst>
            <a:ext uri="{FF2B5EF4-FFF2-40B4-BE49-F238E27FC236}">
              <a16:creationId xmlns:a16="http://schemas.microsoft.com/office/drawing/2014/main" id="{C0A2ED5D-0032-425E-B942-E0C9312780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5" name="Line 3445">
          <a:extLst>
            <a:ext uri="{FF2B5EF4-FFF2-40B4-BE49-F238E27FC236}">
              <a16:creationId xmlns:a16="http://schemas.microsoft.com/office/drawing/2014/main" id="{8A07634C-2B0A-4DE1-B70F-54DB8F519F6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6" name="Line 3446">
          <a:extLst>
            <a:ext uri="{FF2B5EF4-FFF2-40B4-BE49-F238E27FC236}">
              <a16:creationId xmlns:a16="http://schemas.microsoft.com/office/drawing/2014/main" id="{E7ABC21C-0240-49BF-BC4A-81E8CD87BA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7" name="Line 3447">
          <a:extLst>
            <a:ext uri="{FF2B5EF4-FFF2-40B4-BE49-F238E27FC236}">
              <a16:creationId xmlns:a16="http://schemas.microsoft.com/office/drawing/2014/main" id="{FEEB0D5B-5819-4446-A5D0-321B85138A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6848" name="Line 3448">
          <a:extLst>
            <a:ext uri="{FF2B5EF4-FFF2-40B4-BE49-F238E27FC236}">
              <a16:creationId xmlns:a16="http://schemas.microsoft.com/office/drawing/2014/main" id="{FDD1EBA2-4A51-4D58-A71F-55B7BD701C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49" name="Line 3449">
          <a:extLst>
            <a:ext uri="{FF2B5EF4-FFF2-40B4-BE49-F238E27FC236}">
              <a16:creationId xmlns:a16="http://schemas.microsoft.com/office/drawing/2014/main" id="{3DA8AC72-BCE0-4440-94C7-D2971079ACC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0" name="Line 3450">
          <a:extLst>
            <a:ext uri="{FF2B5EF4-FFF2-40B4-BE49-F238E27FC236}">
              <a16:creationId xmlns:a16="http://schemas.microsoft.com/office/drawing/2014/main" id="{6C3F28DD-DFAD-4E1B-AA59-FA51786956E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1" name="Line 3451">
          <a:extLst>
            <a:ext uri="{FF2B5EF4-FFF2-40B4-BE49-F238E27FC236}">
              <a16:creationId xmlns:a16="http://schemas.microsoft.com/office/drawing/2014/main" id="{C33E0C08-081B-45E2-A229-92B51984FC0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2" name="Line 3452">
          <a:extLst>
            <a:ext uri="{FF2B5EF4-FFF2-40B4-BE49-F238E27FC236}">
              <a16:creationId xmlns:a16="http://schemas.microsoft.com/office/drawing/2014/main" id="{19DF70F6-DFE4-41B7-8A3D-F7D6D5FBE71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3" name="Line 3453">
          <a:extLst>
            <a:ext uri="{FF2B5EF4-FFF2-40B4-BE49-F238E27FC236}">
              <a16:creationId xmlns:a16="http://schemas.microsoft.com/office/drawing/2014/main" id="{AA2F75C1-4994-46F7-A82B-50DB77B6992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4" name="Line 3454">
          <a:extLst>
            <a:ext uri="{FF2B5EF4-FFF2-40B4-BE49-F238E27FC236}">
              <a16:creationId xmlns:a16="http://schemas.microsoft.com/office/drawing/2014/main" id="{91158E8A-3CC3-4E25-BCEF-176DEF37A31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5" name="Line 3455">
          <a:extLst>
            <a:ext uri="{FF2B5EF4-FFF2-40B4-BE49-F238E27FC236}">
              <a16:creationId xmlns:a16="http://schemas.microsoft.com/office/drawing/2014/main" id="{2A4FAB23-4F8B-4AD4-84FB-A3E3B07543F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6" name="Line 3456">
          <a:extLst>
            <a:ext uri="{FF2B5EF4-FFF2-40B4-BE49-F238E27FC236}">
              <a16:creationId xmlns:a16="http://schemas.microsoft.com/office/drawing/2014/main" id="{3CEBEE7F-AC65-4DFA-AEE6-0A444D53337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7" name="Line 3457">
          <a:extLst>
            <a:ext uri="{FF2B5EF4-FFF2-40B4-BE49-F238E27FC236}">
              <a16:creationId xmlns:a16="http://schemas.microsoft.com/office/drawing/2014/main" id="{7AD433F9-72F7-4ABE-84DC-6217A55DB1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8" name="Line 3458">
          <a:extLst>
            <a:ext uri="{FF2B5EF4-FFF2-40B4-BE49-F238E27FC236}">
              <a16:creationId xmlns:a16="http://schemas.microsoft.com/office/drawing/2014/main" id="{07301EBA-A1C8-4C4F-8C69-760AC17D39D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59" name="Line 3459">
          <a:extLst>
            <a:ext uri="{FF2B5EF4-FFF2-40B4-BE49-F238E27FC236}">
              <a16:creationId xmlns:a16="http://schemas.microsoft.com/office/drawing/2014/main" id="{99B8D6D4-70ED-44D2-A839-23BFFD5C13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0" name="Line 3460">
          <a:extLst>
            <a:ext uri="{FF2B5EF4-FFF2-40B4-BE49-F238E27FC236}">
              <a16:creationId xmlns:a16="http://schemas.microsoft.com/office/drawing/2014/main" id="{CA2DAEEE-0109-4424-A31A-5E074824F81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1" name="Line 3461">
          <a:extLst>
            <a:ext uri="{FF2B5EF4-FFF2-40B4-BE49-F238E27FC236}">
              <a16:creationId xmlns:a16="http://schemas.microsoft.com/office/drawing/2014/main" id="{77D4DEE4-17F4-42BF-9B73-13E8EC3F185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2" name="Line 3462">
          <a:extLst>
            <a:ext uri="{FF2B5EF4-FFF2-40B4-BE49-F238E27FC236}">
              <a16:creationId xmlns:a16="http://schemas.microsoft.com/office/drawing/2014/main" id="{E10E3099-E75E-4F49-951F-689472D86C6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3" name="Line 3463">
          <a:extLst>
            <a:ext uri="{FF2B5EF4-FFF2-40B4-BE49-F238E27FC236}">
              <a16:creationId xmlns:a16="http://schemas.microsoft.com/office/drawing/2014/main" id="{671C3B9E-1AAC-4679-BF77-9356013140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4" name="Line 3464">
          <a:extLst>
            <a:ext uri="{FF2B5EF4-FFF2-40B4-BE49-F238E27FC236}">
              <a16:creationId xmlns:a16="http://schemas.microsoft.com/office/drawing/2014/main" id="{CF728949-BACA-4745-AF4B-028D5825830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5" name="Line 3465">
          <a:extLst>
            <a:ext uri="{FF2B5EF4-FFF2-40B4-BE49-F238E27FC236}">
              <a16:creationId xmlns:a16="http://schemas.microsoft.com/office/drawing/2014/main" id="{E60BB816-AE71-4F5D-A0ED-42AC7BB463D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6" name="Line 3466">
          <a:extLst>
            <a:ext uri="{FF2B5EF4-FFF2-40B4-BE49-F238E27FC236}">
              <a16:creationId xmlns:a16="http://schemas.microsoft.com/office/drawing/2014/main" id="{87DD5FA4-ABC0-4BAC-AEE9-89EA837F86E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7" name="Line 3467">
          <a:extLst>
            <a:ext uri="{FF2B5EF4-FFF2-40B4-BE49-F238E27FC236}">
              <a16:creationId xmlns:a16="http://schemas.microsoft.com/office/drawing/2014/main" id="{B5E165D8-9EB5-442E-948F-15E23C0DD5D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8" name="Line 3468">
          <a:extLst>
            <a:ext uri="{FF2B5EF4-FFF2-40B4-BE49-F238E27FC236}">
              <a16:creationId xmlns:a16="http://schemas.microsoft.com/office/drawing/2014/main" id="{51B43D7B-D12F-4836-97D5-8CE71EF7A2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69" name="Line 3469">
          <a:extLst>
            <a:ext uri="{FF2B5EF4-FFF2-40B4-BE49-F238E27FC236}">
              <a16:creationId xmlns:a16="http://schemas.microsoft.com/office/drawing/2014/main" id="{06268402-5E4A-464C-88B6-5D588442E83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0" name="Line 3470">
          <a:extLst>
            <a:ext uri="{FF2B5EF4-FFF2-40B4-BE49-F238E27FC236}">
              <a16:creationId xmlns:a16="http://schemas.microsoft.com/office/drawing/2014/main" id="{84A30B28-0A78-4CCF-ACA8-B23A23C4A73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1" name="Line 3471">
          <a:extLst>
            <a:ext uri="{FF2B5EF4-FFF2-40B4-BE49-F238E27FC236}">
              <a16:creationId xmlns:a16="http://schemas.microsoft.com/office/drawing/2014/main" id="{BD599FAC-604E-4783-B42E-7F68BC15C9D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2" name="Line 3472">
          <a:extLst>
            <a:ext uri="{FF2B5EF4-FFF2-40B4-BE49-F238E27FC236}">
              <a16:creationId xmlns:a16="http://schemas.microsoft.com/office/drawing/2014/main" id="{1F80EBE1-42EC-41DA-9893-0246150448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3" name="Line 3473">
          <a:extLst>
            <a:ext uri="{FF2B5EF4-FFF2-40B4-BE49-F238E27FC236}">
              <a16:creationId xmlns:a16="http://schemas.microsoft.com/office/drawing/2014/main" id="{0B11445C-8B76-473E-ADBB-033BECC4D55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4" name="Line 3474">
          <a:extLst>
            <a:ext uri="{FF2B5EF4-FFF2-40B4-BE49-F238E27FC236}">
              <a16:creationId xmlns:a16="http://schemas.microsoft.com/office/drawing/2014/main" id="{C837574A-D377-4123-88E6-AA86BA26F9F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5" name="Line 3475">
          <a:extLst>
            <a:ext uri="{FF2B5EF4-FFF2-40B4-BE49-F238E27FC236}">
              <a16:creationId xmlns:a16="http://schemas.microsoft.com/office/drawing/2014/main" id="{8228921E-5C4E-4BEB-84F0-07C11DA22D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6" name="Line 3476">
          <a:extLst>
            <a:ext uri="{FF2B5EF4-FFF2-40B4-BE49-F238E27FC236}">
              <a16:creationId xmlns:a16="http://schemas.microsoft.com/office/drawing/2014/main" id="{8236363D-B955-41E7-A240-67F3EEFD00A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7" name="Line 3477">
          <a:extLst>
            <a:ext uri="{FF2B5EF4-FFF2-40B4-BE49-F238E27FC236}">
              <a16:creationId xmlns:a16="http://schemas.microsoft.com/office/drawing/2014/main" id="{2266286E-6BF7-4697-BEF8-91A87C9658E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8" name="Line 3478">
          <a:extLst>
            <a:ext uri="{FF2B5EF4-FFF2-40B4-BE49-F238E27FC236}">
              <a16:creationId xmlns:a16="http://schemas.microsoft.com/office/drawing/2014/main" id="{F9F3EA03-C723-4B0A-8CF7-A6E90B7E28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79" name="Line 3479">
          <a:extLst>
            <a:ext uri="{FF2B5EF4-FFF2-40B4-BE49-F238E27FC236}">
              <a16:creationId xmlns:a16="http://schemas.microsoft.com/office/drawing/2014/main" id="{5AEBF91B-B174-49F7-84E2-53B174C5E57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0" name="Line 3480">
          <a:extLst>
            <a:ext uri="{FF2B5EF4-FFF2-40B4-BE49-F238E27FC236}">
              <a16:creationId xmlns:a16="http://schemas.microsoft.com/office/drawing/2014/main" id="{83A0CBB2-5A4E-4363-B3E6-30BB4316832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1" name="Line 3481">
          <a:extLst>
            <a:ext uri="{FF2B5EF4-FFF2-40B4-BE49-F238E27FC236}">
              <a16:creationId xmlns:a16="http://schemas.microsoft.com/office/drawing/2014/main" id="{AF43F16A-3F58-412A-8823-2BC99095B5F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2" name="Line 3482">
          <a:extLst>
            <a:ext uri="{FF2B5EF4-FFF2-40B4-BE49-F238E27FC236}">
              <a16:creationId xmlns:a16="http://schemas.microsoft.com/office/drawing/2014/main" id="{2183FF4B-D984-4177-84D6-C35FD1213E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3" name="Line 3483">
          <a:extLst>
            <a:ext uri="{FF2B5EF4-FFF2-40B4-BE49-F238E27FC236}">
              <a16:creationId xmlns:a16="http://schemas.microsoft.com/office/drawing/2014/main" id="{765C52FD-E53F-4A13-868B-DB0E12F74A1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4" name="Line 3484">
          <a:extLst>
            <a:ext uri="{FF2B5EF4-FFF2-40B4-BE49-F238E27FC236}">
              <a16:creationId xmlns:a16="http://schemas.microsoft.com/office/drawing/2014/main" id="{09B96A17-91DB-4949-9539-1B00946A712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5" name="Line 3485">
          <a:extLst>
            <a:ext uri="{FF2B5EF4-FFF2-40B4-BE49-F238E27FC236}">
              <a16:creationId xmlns:a16="http://schemas.microsoft.com/office/drawing/2014/main" id="{4C42F612-6EB3-4A61-80EE-132ECF5117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6" name="Line 3486">
          <a:extLst>
            <a:ext uri="{FF2B5EF4-FFF2-40B4-BE49-F238E27FC236}">
              <a16:creationId xmlns:a16="http://schemas.microsoft.com/office/drawing/2014/main" id="{46EAE071-9B89-44BA-A5E9-C85F37F88BF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7" name="Line 3487">
          <a:extLst>
            <a:ext uri="{FF2B5EF4-FFF2-40B4-BE49-F238E27FC236}">
              <a16:creationId xmlns:a16="http://schemas.microsoft.com/office/drawing/2014/main" id="{FE9FFE01-6ECE-4235-825E-6322D0E6780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8" name="Line 3488">
          <a:extLst>
            <a:ext uri="{FF2B5EF4-FFF2-40B4-BE49-F238E27FC236}">
              <a16:creationId xmlns:a16="http://schemas.microsoft.com/office/drawing/2014/main" id="{B4E4F2A5-D692-4EA0-86A9-CADADD95D0F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89" name="Line 3489">
          <a:extLst>
            <a:ext uri="{FF2B5EF4-FFF2-40B4-BE49-F238E27FC236}">
              <a16:creationId xmlns:a16="http://schemas.microsoft.com/office/drawing/2014/main" id="{4B993631-25B6-4C4E-B0E2-1308E829CB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0" name="Line 3490">
          <a:extLst>
            <a:ext uri="{FF2B5EF4-FFF2-40B4-BE49-F238E27FC236}">
              <a16:creationId xmlns:a16="http://schemas.microsoft.com/office/drawing/2014/main" id="{B30A5629-8F6F-4915-BAE3-CABB22B7429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1" name="Line 3491">
          <a:extLst>
            <a:ext uri="{FF2B5EF4-FFF2-40B4-BE49-F238E27FC236}">
              <a16:creationId xmlns:a16="http://schemas.microsoft.com/office/drawing/2014/main" id="{07543CCF-FFB5-44FD-B587-3C5F33D2D6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2" name="Line 3492">
          <a:extLst>
            <a:ext uri="{FF2B5EF4-FFF2-40B4-BE49-F238E27FC236}">
              <a16:creationId xmlns:a16="http://schemas.microsoft.com/office/drawing/2014/main" id="{57C0113B-7557-4DA8-9760-F7D4A418448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3" name="Line 3493">
          <a:extLst>
            <a:ext uri="{FF2B5EF4-FFF2-40B4-BE49-F238E27FC236}">
              <a16:creationId xmlns:a16="http://schemas.microsoft.com/office/drawing/2014/main" id="{F5545FEE-B426-4A77-83B9-6B72B19E8A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4" name="Line 3494">
          <a:extLst>
            <a:ext uri="{FF2B5EF4-FFF2-40B4-BE49-F238E27FC236}">
              <a16:creationId xmlns:a16="http://schemas.microsoft.com/office/drawing/2014/main" id="{952D63CB-D4C4-43A7-B5B9-0747B264F01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5" name="Line 3495">
          <a:extLst>
            <a:ext uri="{FF2B5EF4-FFF2-40B4-BE49-F238E27FC236}">
              <a16:creationId xmlns:a16="http://schemas.microsoft.com/office/drawing/2014/main" id="{05B80D7B-2B42-4AC7-B551-E0ED826030A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6" name="Line 3496">
          <a:extLst>
            <a:ext uri="{FF2B5EF4-FFF2-40B4-BE49-F238E27FC236}">
              <a16:creationId xmlns:a16="http://schemas.microsoft.com/office/drawing/2014/main" id="{163EA8CD-29E6-4B9F-B7FB-D165E561216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7" name="Line 3497">
          <a:extLst>
            <a:ext uri="{FF2B5EF4-FFF2-40B4-BE49-F238E27FC236}">
              <a16:creationId xmlns:a16="http://schemas.microsoft.com/office/drawing/2014/main" id="{7E8F90C8-19C8-4371-9930-B001160B51D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8" name="Line 3498">
          <a:extLst>
            <a:ext uri="{FF2B5EF4-FFF2-40B4-BE49-F238E27FC236}">
              <a16:creationId xmlns:a16="http://schemas.microsoft.com/office/drawing/2014/main" id="{94211879-46DA-4BE8-A7E7-2BC99374F87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899" name="Line 3499">
          <a:extLst>
            <a:ext uri="{FF2B5EF4-FFF2-40B4-BE49-F238E27FC236}">
              <a16:creationId xmlns:a16="http://schemas.microsoft.com/office/drawing/2014/main" id="{0CAA16E0-76B0-4D7A-AD6A-886BC563425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0" name="Line 3500">
          <a:extLst>
            <a:ext uri="{FF2B5EF4-FFF2-40B4-BE49-F238E27FC236}">
              <a16:creationId xmlns:a16="http://schemas.microsoft.com/office/drawing/2014/main" id="{CF186D50-853B-4214-99C2-BD56D6B35FF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1" name="Line 3501">
          <a:extLst>
            <a:ext uri="{FF2B5EF4-FFF2-40B4-BE49-F238E27FC236}">
              <a16:creationId xmlns:a16="http://schemas.microsoft.com/office/drawing/2014/main" id="{76AA74D4-CB38-4F97-A7A1-E40B5F7A970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2" name="Line 3502">
          <a:extLst>
            <a:ext uri="{FF2B5EF4-FFF2-40B4-BE49-F238E27FC236}">
              <a16:creationId xmlns:a16="http://schemas.microsoft.com/office/drawing/2014/main" id="{66341275-BE4E-43BA-B577-A7DE0416611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3" name="Line 3503">
          <a:extLst>
            <a:ext uri="{FF2B5EF4-FFF2-40B4-BE49-F238E27FC236}">
              <a16:creationId xmlns:a16="http://schemas.microsoft.com/office/drawing/2014/main" id="{F91067F3-A2E4-41A9-B135-C326827DB84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4" name="Line 3504">
          <a:extLst>
            <a:ext uri="{FF2B5EF4-FFF2-40B4-BE49-F238E27FC236}">
              <a16:creationId xmlns:a16="http://schemas.microsoft.com/office/drawing/2014/main" id="{D7A5387F-14A8-4D19-89ED-05F9C3B2196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5" name="Line 3505">
          <a:extLst>
            <a:ext uri="{FF2B5EF4-FFF2-40B4-BE49-F238E27FC236}">
              <a16:creationId xmlns:a16="http://schemas.microsoft.com/office/drawing/2014/main" id="{48508E53-0AE7-4A68-858B-BD25FE05181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6" name="Line 3506">
          <a:extLst>
            <a:ext uri="{FF2B5EF4-FFF2-40B4-BE49-F238E27FC236}">
              <a16:creationId xmlns:a16="http://schemas.microsoft.com/office/drawing/2014/main" id="{2A878927-FE62-492C-A5F7-8DC0D37EDC6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7" name="Line 3507">
          <a:extLst>
            <a:ext uri="{FF2B5EF4-FFF2-40B4-BE49-F238E27FC236}">
              <a16:creationId xmlns:a16="http://schemas.microsoft.com/office/drawing/2014/main" id="{61451087-CD52-47AA-AC9D-3606E8FE87E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8" name="Line 3508">
          <a:extLst>
            <a:ext uri="{FF2B5EF4-FFF2-40B4-BE49-F238E27FC236}">
              <a16:creationId xmlns:a16="http://schemas.microsoft.com/office/drawing/2014/main" id="{0D5ABB93-C432-4D6D-9B39-5B037017124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09" name="Line 3509">
          <a:extLst>
            <a:ext uri="{FF2B5EF4-FFF2-40B4-BE49-F238E27FC236}">
              <a16:creationId xmlns:a16="http://schemas.microsoft.com/office/drawing/2014/main" id="{6435D3EA-0317-4C4C-A847-863F20466C9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0" name="Line 3510">
          <a:extLst>
            <a:ext uri="{FF2B5EF4-FFF2-40B4-BE49-F238E27FC236}">
              <a16:creationId xmlns:a16="http://schemas.microsoft.com/office/drawing/2014/main" id="{43B75E26-FB76-4F7D-8AD1-A62429542E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1" name="Line 3511">
          <a:extLst>
            <a:ext uri="{FF2B5EF4-FFF2-40B4-BE49-F238E27FC236}">
              <a16:creationId xmlns:a16="http://schemas.microsoft.com/office/drawing/2014/main" id="{F2876835-C542-414D-95A4-A07ECE07964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2" name="Line 3512">
          <a:extLst>
            <a:ext uri="{FF2B5EF4-FFF2-40B4-BE49-F238E27FC236}">
              <a16:creationId xmlns:a16="http://schemas.microsoft.com/office/drawing/2014/main" id="{748A92A1-B1A5-4D08-A4C0-18318691FC1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3" name="Line 3513">
          <a:extLst>
            <a:ext uri="{FF2B5EF4-FFF2-40B4-BE49-F238E27FC236}">
              <a16:creationId xmlns:a16="http://schemas.microsoft.com/office/drawing/2014/main" id="{8BD64161-D98F-4AE6-B80A-D8EB86C0673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4" name="Line 3514">
          <a:extLst>
            <a:ext uri="{FF2B5EF4-FFF2-40B4-BE49-F238E27FC236}">
              <a16:creationId xmlns:a16="http://schemas.microsoft.com/office/drawing/2014/main" id="{9D856A1E-7C15-40EE-B666-DC15B133886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5" name="Line 3515">
          <a:extLst>
            <a:ext uri="{FF2B5EF4-FFF2-40B4-BE49-F238E27FC236}">
              <a16:creationId xmlns:a16="http://schemas.microsoft.com/office/drawing/2014/main" id="{10546DEA-E10C-40D4-9B1A-9C5F77F7126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6" name="Line 3516">
          <a:extLst>
            <a:ext uri="{FF2B5EF4-FFF2-40B4-BE49-F238E27FC236}">
              <a16:creationId xmlns:a16="http://schemas.microsoft.com/office/drawing/2014/main" id="{B09F90B4-512C-440E-8C1B-B6353584828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7" name="Line 3517">
          <a:extLst>
            <a:ext uri="{FF2B5EF4-FFF2-40B4-BE49-F238E27FC236}">
              <a16:creationId xmlns:a16="http://schemas.microsoft.com/office/drawing/2014/main" id="{1A3584EB-CF81-4EAF-8FCA-7E8A9BBA52B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8" name="Line 3518">
          <a:extLst>
            <a:ext uri="{FF2B5EF4-FFF2-40B4-BE49-F238E27FC236}">
              <a16:creationId xmlns:a16="http://schemas.microsoft.com/office/drawing/2014/main" id="{39020A7E-F1DE-42B8-A134-9087618EB0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19" name="Line 3519">
          <a:extLst>
            <a:ext uri="{FF2B5EF4-FFF2-40B4-BE49-F238E27FC236}">
              <a16:creationId xmlns:a16="http://schemas.microsoft.com/office/drawing/2014/main" id="{39F96F55-695A-46CD-9628-D5BF66CC8C2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0" name="Line 3520">
          <a:extLst>
            <a:ext uri="{FF2B5EF4-FFF2-40B4-BE49-F238E27FC236}">
              <a16:creationId xmlns:a16="http://schemas.microsoft.com/office/drawing/2014/main" id="{DB955624-BBD0-4FB8-B772-2655632D378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1" name="Line 3521">
          <a:extLst>
            <a:ext uri="{FF2B5EF4-FFF2-40B4-BE49-F238E27FC236}">
              <a16:creationId xmlns:a16="http://schemas.microsoft.com/office/drawing/2014/main" id="{676EF60B-966D-4DF8-8FEB-AB2E576A64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2" name="Line 3522">
          <a:extLst>
            <a:ext uri="{FF2B5EF4-FFF2-40B4-BE49-F238E27FC236}">
              <a16:creationId xmlns:a16="http://schemas.microsoft.com/office/drawing/2014/main" id="{84919041-3467-4C0E-B979-EF7BE199C74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3" name="Line 3523">
          <a:extLst>
            <a:ext uri="{FF2B5EF4-FFF2-40B4-BE49-F238E27FC236}">
              <a16:creationId xmlns:a16="http://schemas.microsoft.com/office/drawing/2014/main" id="{1FD73F76-9842-4374-82DA-E9B8E8AA4F7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4" name="Line 3524">
          <a:extLst>
            <a:ext uri="{FF2B5EF4-FFF2-40B4-BE49-F238E27FC236}">
              <a16:creationId xmlns:a16="http://schemas.microsoft.com/office/drawing/2014/main" id="{D6ABCECB-3430-4A75-869A-E507E84C55A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5" name="Line 3525">
          <a:extLst>
            <a:ext uri="{FF2B5EF4-FFF2-40B4-BE49-F238E27FC236}">
              <a16:creationId xmlns:a16="http://schemas.microsoft.com/office/drawing/2014/main" id="{261FD19A-0967-413D-BBC5-3D934B5D75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6" name="Line 3526">
          <a:extLst>
            <a:ext uri="{FF2B5EF4-FFF2-40B4-BE49-F238E27FC236}">
              <a16:creationId xmlns:a16="http://schemas.microsoft.com/office/drawing/2014/main" id="{E0DAAD90-0CA9-41E0-B44F-F8B33CA76FD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7" name="Line 3527">
          <a:extLst>
            <a:ext uri="{FF2B5EF4-FFF2-40B4-BE49-F238E27FC236}">
              <a16:creationId xmlns:a16="http://schemas.microsoft.com/office/drawing/2014/main" id="{D1990263-A4B5-457E-9EB0-386AF9A762B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8" name="Line 3528">
          <a:extLst>
            <a:ext uri="{FF2B5EF4-FFF2-40B4-BE49-F238E27FC236}">
              <a16:creationId xmlns:a16="http://schemas.microsoft.com/office/drawing/2014/main" id="{5B87290B-3504-4B7C-A994-E9D51278141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29" name="Line 3529">
          <a:extLst>
            <a:ext uri="{FF2B5EF4-FFF2-40B4-BE49-F238E27FC236}">
              <a16:creationId xmlns:a16="http://schemas.microsoft.com/office/drawing/2014/main" id="{693431A7-621C-4A5F-8BD1-C8E1A7E4C8D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0" name="Line 3530">
          <a:extLst>
            <a:ext uri="{FF2B5EF4-FFF2-40B4-BE49-F238E27FC236}">
              <a16:creationId xmlns:a16="http://schemas.microsoft.com/office/drawing/2014/main" id="{30F37BCE-BDD4-4791-8C70-132DAA2C260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1" name="Line 3531">
          <a:extLst>
            <a:ext uri="{FF2B5EF4-FFF2-40B4-BE49-F238E27FC236}">
              <a16:creationId xmlns:a16="http://schemas.microsoft.com/office/drawing/2014/main" id="{7B0D53EC-540B-4140-8EDB-167828ECF7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2" name="Line 3532">
          <a:extLst>
            <a:ext uri="{FF2B5EF4-FFF2-40B4-BE49-F238E27FC236}">
              <a16:creationId xmlns:a16="http://schemas.microsoft.com/office/drawing/2014/main" id="{D36E0305-82F2-41FE-B79F-DBD12826B1B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3" name="Line 3533">
          <a:extLst>
            <a:ext uri="{FF2B5EF4-FFF2-40B4-BE49-F238E27FC236}">
              <a16:creationId xmlns:a16="http://schemas.microsoft.com/office/drawing/2014/main" id="{2F38784D-5251-48A2-A8DC-C776CAD4A9E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4" name="Line 3534">
          <a:extLst>
            <a:ext uri="{FF2B5EF4-FFF2-40B4-BE49-F238E27FC236}">
              <a16:creationId xmlns:a16="http://schemas.microsoft.com/office/drawing/2014/main" id="{713E4690-A0C7-4618-B97A-C889F0E6509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5" name="Line 3535">
          <a:extLst>
            <a:ext uri="{FF2B5EF4-FFF2-40B4-BE49-F238E27FC236}">
              <a16:creationId xmlns:a16="http://schemas.microsoft.com/office/drawing/2014/main" id="{400E7421-85DE-491F-89E8-C2E862A0C27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6" name="Line 3536">
          <a:extLst>
            <a:ext uri="{FF2B5EF4-FFF2-40B4-BE49-F238E27FC236}">
              <a16:creationId xmlns:a16="http://schemas.microsoft.com/office/drawing/2014/main" id="{82A87BB7-89FE-431E-A6A4-9C1F2DE911D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7" name="Line 3537">
          <a:extLst>
            <a:ext uri="{FF2B5EF4-FFF2-40B4-BE49-F238E27FC236}">
              <a16:creationId xmlns:a16="http://schemas.microsoft.com/office/drawing/2014/main" id="{728E7731-6361-4698-A231-6060BE71BD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8" name="Line 3538">
          <a:extLst>
            <a:ext uri="{FF2B5EF4-FFF2-40B4-BE49-F238E27FC236}">
              <a16:creationId xmlns:a16="http://schemas.microsoft.com/office/drawing/2014/main" id="{8678AA92-7570-4C53-BC61-4C632030181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39" name="Line 3539">
          <a:extLst>
            <a:ext uri="{FF2B5EF4-FFF2-40B4-BE49-F238E27FC236}">
              <a16:creationId xmlns:a16="http://schemas.microsoft.com/office/drawing/2014/main" id="{2663F46A-8FA9-40B1-B593-F424770843A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40" name="Line 3540">
          <a:extLst>
            <a:ext uri="{FF2B5EF4-FFF2-40B4-BE49-F238E27FC236}">
              <a16:creationId xmlns:a16="http://schemas.microsoft.com/office/drawing/2014/main" id="{3B44A81F-846A-4C52-9BDD-D06406F87B5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41" name="Line 3541">
          <a:extLst>
            <a:ext uri="{FF2B5EF4-FFF2-40B4-BE49-F238E27FC236}">
              <a16:creationId xmlns:a16="http://schemas.microsoft.com/office/drawing/2014/main" id="{D7979EB0-F236-4F88-91C9-E090A6D8E48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42" name="Line 3542">
          <a:extLst>
            <a:ext uri="{FF2B5EF4-FFF2-40B4-BE49-F238E27FC236}">
              <a16:creationId xmlns:a16="http://schemas.microsoft.com/office/drawing/2014/main" id="{CC5857EB-020B-4F35-8833-2CD5ED39DF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43" name="Line 3543">
          <a:extLst>
            <a:ext uri="{FF2B5EF4-FFF2-40B4-BE49-F238E27FC236}">
              <a16:creationId xmlns:a16="http://schemas.microsoft.com/office/drawing/2014/main" id="{BCCA757D-0A12-477A-8927-D39895DBB5E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6944" name="Line 3544">
          <a:extLst>
            <a:ext uri="{FF2B5EF4-FFF2-40B4-BE49-F238E27FC236}">
              <a16:creationId xmlns:a16="http://schemas.microsoft.com/office/drawing/2014/main" id="{FB3488AD-A4D3-4382-B7FD-CD6F02B4477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45" name="Line 3545">
          <a:extLst>
            <a:ext uri="{FF2B5EF4-FFF2-40B4-BE49-F238E27FC236}">
              <a16:creationId xmlns:a16="http://schemas.microsoft.com/office/drawing/2014/main" id="{4F5CCEA2-F2D9-44FF-9A91-5E12ECC884A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46" name="Line 3546">
          <a:extLst>
            <a:ext uri="{FF2B5EF4-FFF2-40B4-BE49-F238E27FC236}">
              <a16:creationId xmlns:a16="http://schemas.microsoft.com/office/drawing/2014/main" id="{A48204EE-32FF-4C00-8CE3-007EA20B08D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47" name="Line 3547">
          <a:extLst>
            <a:ext uri="{FF2B5EF4-FFF2-40B4-BE49-F238E27FC236}">
              <a16:creationId xmlns:a16="http://schemas.microsoft.com/office/drawing/2014/main" id="{0A996AAA-D6A9-4E65-8924-265466D1C2B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48" name="Line 3548">
          <a:extLst>
            <a:ext uri="{FF2B5EF4-FFF2-40B4-BE49-F238E27FC236}">
              <a16:creationId xmlns:a16="http://schemas.microsoft.com/office/drawing/2014/main" id="{63FEA3C3-EF79-49D7-87EF-AFB63A9D423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49" name="Line 3549">
          <a:extLst>
            <a:ext uri="{FF2B5EF4-FFF2-40B4-BE49-F238E27FC236}">
              <a16:creationId xmlns:a16="http://schemas.microsoft.com/office/drawing/2014/main" id="{D87E4838-BD60-4E9E-95E6-9DB9EE3D1EE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0" name="Line 3550">
          <a:extLst>
            <a:ext uri="{FF2B5EF4-FFF2-40B4-BE49-F238E27FC236}">
              <a16:creationId xmlns:a16="http://schemas.microsoft.com/office/drawing/2014/main" id="{232E4963-6773-4F00-82E7-7BA2D0DD6B2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1" name="Line 3551">
          <a:extLst>
            <a:ext uri="{FF2B5EF4-FFF2-40B4-BE49-F238E27FC236}">
              <a16:creationId xmlns:a16="http://schemas.microsoft.com/office/drawing/2014/main" id="{9C6F4125-6CEF-4A79-8954-E835AB7C562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2" name="Line 3552">
          <a:extLst>
            <a:ext uri="{FF2B5EF4-FFF2-40B4-BE49-F238E27FC236}">
              <a16:creationId xmlns:a16="http://schemas.microsoft.com/office/drawing/2014/main" id="{CE567DF7-D572-456B-95CE-2753E5CE5D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3" name="Line 3553">
          <a:extLst>
            <a:ext uri="{FF2B5EF4-FFF2-40B4-BE49-F238E27FC236}">
              <a16:creationId xmlns:a16="http://schemas.microsoft.com/office/drawing/2014/main" id="{497A89B8-EB5D-4D07-A624-B40C4E8C136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4" name="Line 3554">
          <a:extLst>
            <a:ext uri="{FF2B5EF4-FFF2-40B4-BE49-F238E27FC236}">
              <a16:creationId xmlns:a16="http://schemas.microsoft.com/office/drawing/2014/main" id="{67CA1A7E-009A-47BD-A95F-082D7C081E1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5" name="Line 3555">
          <a:extLst>
            <a:ext uri="{FF2B5EF4-FFF2-40B4-BE49-F238E27FC236}">
              <a16:creationId xmlns:a16="http://schemas.microsoft.com/office/drawing/2014/main" id="{3A7D25D3-EDFA-4764-868B-A73446EFD79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6" name="Line 3556">
          <a:extLst>
            <a:ext uri="{FF2B5EF4-FFF2-40B4-BE49-F238E27FC236}">
              <a16:creationId xmlns:a16="http://schemas.microsoft.com/office/drawing/2014/main" id="{BC7118F3-6B04-44D5-8927-40756C971D3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7" name="Line 3557">
          <a:extLst>
            <a:ext uri="{FF2B5EF4-FFF2-40B4-BE49-F238E27FC236}">
              <a16:creationId xmlns:a16="http://schemas.microsoft.com/office/drawing/2014/main" id="{BC29CC24-3E84-4F8F-B73B-80ADA230D08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8" name="Line 3558">
          <a:extLst>
            <a:ext uri="{FF2B5EF4-FFF2-40B4-BE49-F238E27FC236}">
              <a16:creationId xmlns:a16="http://schemas.microsoft.com/office/drawing/2014/main" id="{B59A28A3-1FB7-4378-88AF-C09784912BA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59" name="Line 3559">
          <a:extLst>
            <a:ext uri="{FF2B5EF4-FFF2-40B4-BE49-F238E27FC236}">
              <a16:creationId xmlns:a16="http://schemas.microsoft.com/office/drawing/2014/main" id="{12DB9A94-8E22-492F-B101-ECFA6534D6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0" name="Line 3560">
          <a:extLst>
            <a:ext uri="{FF2B5EF4-FFF2-40B4-BE49-F238E27FC236}">
              <a16:creationId xmlns:a16="http://schemas.microsoft.com/office/drawing/2014/main" id="{B95ADF9E-5C13-4078-AFE7-97711C005D4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1" name="Line 3561">
          <a:extLst>
            <a:ext uri="{FF2B5EF4-FFF2-40B4-BE49-F238E27FC236}">
              <a16:creationId xmlns:a16="http://schemas.microsoft.com/office/drawing/2014/main" id="{30F38B43-18DA-44D8-890A-225F57E3DD7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2" name="Line 3562">
          <a:extLst>
            <a:ext uri="{FF2B5EF4-FFF2-40B4-BE49-F238E27FC236}">
              <a16:creationId xmlns:a16="http://schemas.microsoft.com/office/drawing/2014/main" id="{F42736AB-CE7E-4A91-8F77-59F8AA67F1E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3" name="Line 3563">
          <a:extLst>
            <a:ext uri="{FF2B5EF4-FFF2-40B4-BE49-F238E27FC236}">
              <a16:creationId xmlns:a16="http://schemas.microsoft.com/office/drawing/2014/main" id="{C04498A8-3365-4028-8487-B6D1A3F2F5C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4" name="Line 3564">
          <a:extLst>
            <a:ext uri="{FF2B5EF4-FFF2-40B4-BE49-F238E27FC236}">
              <a16:creationId xmlns:a16="http://schemas.microsoft.com/office/drawing/2014/main" id="{13F527E8-075E-4A7C-8829-CA63C24D55C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5" name="Line 3565">
          <a:extLst>
            <a:ext uri="{FF2B5EF4-FFF2-40B4-BE49-F238E27FC236}">
              <a16:creationId xmlns:a16="http://schemas.microsoft.com/office/drawing/2014/main" id="{BCDD8F9E-8611-489C-9C71-FEED9735B7A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6" name="Line 3566">
          <a:extLst>
            <a:ext uri="{FF2B5EF4-FFF2-40B4-BE49-F238E27FC236}">
              <a16:creationId xmlns:a16="http://schemas.microsoft.com/office/drawing/2014/main" id="{1FD2F66F-3006-4E65-9F40-CD21F9C5B5A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7" name="Line 3567">
          <a:extLst>
            <a:ext uri="{FF2B5EF4-FFF2-40B4-BE49-F238E27FC236}">
              <a16:creationId xmlns:a16="http://schemas.microsoft.com/office/drawing/2014/main" id="{560CF2BC-85C0-4116-94B5-53ECDE58BBE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8" name="Line 3568">
          <a:extLst>
            <a:ext uri="{FF2B5EF4-FFF2-40B4-BE49-F238E27FC236}">
              <a16:creationId xmlns:a16="http://schemas.microsoft.com/office/drawing/2014/main" id="{C05EF8EB-557C-4012-8E96-F8C4BB19989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69" name="Line 3569">
          <a:extLst>
            <a:ext uri="{FF2B5EF4-FFF2-40B4-BE49-F238E27FC236}">
              <a16:creationId xmlns:a16="http://schemas.microsoft.com/office/drawing/2014/main" id="{C35D0771-AA78-4EFF-8410-A0E1229BD59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0" name="Line 3570">
          <a:extLst>
            <a:ext uri="{FF2B5EF4-FFF2-40B4-BE49-F238E27FC236}">
              <a16:creationId xmlns:a16="http://schemas.microsoft.com/office/drawing/2014/main" id="{BCD1A835-775C-4CEA-B15D-2B01BAA5029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1" name="Line 3571">
          <a:extLst>
            <a:ext uri="{FF2B5EF4-FFF2-40B4-BE49-F238E27FC236}">
              <a16:creationId xmlns:a16="http://schemas.microsoft.com/office/drawing/2014/main" id="{6C536F3F-5226-4B10-8444-6CBB769ED18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2" name="Line 3572">
          <a:extLst>
            <a:ext uri="{FF2B5EF4-FFF2-40B4-BE49-F238E27FC236}">
              <a16:creationId xmlns:a16="http://schemas.microsoft.com/office/drawing/2014/main" id="{656426CD-F95C-4965-BDA6-62100AAD08C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3" name="Line 3573">
          <a:extLst>
            <a:ext uri="{FF2B5EF4-FFF2-40B4-BE49-F238E27FC236}">
              <a16:creationId xmlns:a16="http://schemas.microsoft.com/office/drawing/2014/main" id="{3C0EBCB0-24E0-4F8B-B8A1-E8BB32E667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4" name="Line 3574">
          <a:extLst>
            <a:ext uri="{FF2B5EF4-FFF2-40B4-BE49-F238E27FC236}">
              <a16:creationId xmlns:a16="http://schemas.microsoft.com/office/drawing/2014/main" id="{80EEA010-D037-49C9-A5E7-0AE28C02D85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5" name="Line 3575">
          <a:extLst>
            <a:ext uri="{FF2B5EF4-FFF2-40B4-BE49-F238E27FC236}">
              <a16:creationId xmlns:a16="http://schemas.microsoft.com/office/drawing/2014/main" id="{289B7BF9-5CC3-42D7-A7AB-DC717DAFB62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6" name="Line 3576">
          <a:extLst>
            <a:ext uri="{FF2B5EF4-FFF2-40B4-BE49-F238E27FC236}">
              <a16:creationId xmlns:a16="http://schemas.microsoft.com/office/drawing/2014/main" id="{CC57793F-E9E2-4B77-AED0-9E70EFB8F38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7" name="Line 3577">
          <a:extLst>
            <a:ext uri="{FF2B5EF4-FFF2-40B4-BE49-F238E27FC236}">
              <a16:creationId xmlns:a16="http://schemas.microsoft.com/office/drawing/2014/main" id="{05E3D8DB-BDE7-4689-9EAF-28FF85E3DEE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8" name="Line 3578">
          <a:extLst>
            <a:ext uri="{FF2B5EF4-FFF2-40B4-BE49-F238E27FC236}">
              <a16:creationId xmlns:a16="http://schemas.microsoft.com/office/drawing/2014/main" id="{4E28D609-A086-49C3-AD5B-D92CF6D5EEC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79" name="Line 3579">
          <a:extLst>
            <a:ext uri="{FF2B5EF4-FFF2-40B4-BE49-F238E27FC236}">
              <a16:creationId xmlns:a16="http://schemas.microsoft.com/office/drawing/2014/main" id="{B6606997-DDDE-45AA-B869-F2078709CF3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0" name="Line 3580">
          <a:extLst>
            <a:ext uri="{FF2B5EF4-FFF2-40B4-BE49-F238E27FC236}">
              <a16:creationId xmlns:a16="http://schemas.microsoft.com/office/drawing/2014/main" id="{8805544C-EC95-472C-A1CA-D38C092509E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1" name="Line 3581">
          <a:extLst>
            <a:ext uri="{FF2B5EF4-FFF2-40B4-BE49-F238E27FC236}">
              <a16:creationId xmlns:a16="http://schemas.microsoft.com/office/drawing/2014/main" id="{9A3A9242-6B2B-4EF9-99B5-D7D6B047DD7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2" name="Line 3582">
          <a:extLst>
            <a:ext uri="{FF2B5EF4-FFF2-40B4-BE49-F238E27FC236}">
              <a16:creationId xmlns:a16="http://schemas.microsoft.com/office/drawing/2014/main" id="{9685047E-9FC0-4272-9B4F-FAE31FC588B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3" name="Line 3583">
          <a:extLst>
            <a:ext uri="{FF2B5EF4-FFF2-40B4-BE49-F238E27FC236}">
              <a16:creationId xmlns:a16="http://schemas.microsoft.com/office/drawing/2014/main" id="{DF5E6C8C-2246-4E6B-8E35-E224B364BAB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4" name="Line 3584">
          <a:extLst>
            <a:ext uri="{FF2B5EF4-FFF2-40B4-BE49-F238E27FC236}">
              <a16:creationId xmlns:a16="http://schemas.microsoft.com/office/drawing/2014/main" id="{9C8155AF-60C1-40EE-AF16-9DBA4A4EE8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5" name="Line 3585">
          <a:extLst>
            <a:ext uri="{FF2B5EF4-FFF2-40B4-BE49-F238E27FC236}">
              <a16:creationId xmlns:a16="http://schemas.microsoft.com/office/drawing/2014/main" id="{4A2A66E9-5F3A-423B-A30B-6FAE96B437E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6" name="Line 3586">
          <a:extLst>
            <a:ext uri="{FF2B5EF4-FFF2-40B4-BE49-F238E27FC236}">
              <a16:creationId xmlns:a16="http://schemas.microsoft.com/office/drawing/2014/main" id="{1A21EBB1-87AA-425E-8A14-34B5841F35C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7" name="Line 3587">
          <a:extLst>
            <a:ext uri="{FF2B5EF4-FFF2-40B4-BE49-F238E27FC236}">
              <a16:creationId xmlns:a16="http://schemas.microsoft.com/office/drawing/2014/main" id="{A8241A33-2E5D-4A2F-A501-72898631367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8" name="Line 3588">
          <a:extLst>
            <a:ext uri="{FF2B5EF4-FFF2-40B4-BE49-F238E27FC236}">
              <a16:creationId xmlns:a16="http://schemas.microsoft.com/office/drawing/2014/main" id="{EA1F66A7-D607-4329-BB83-40F41719BCA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89" name="Line 3589">
          <a:extLst>
            <a:ext uri="{FF2B5EF4-FFF2-40B4-BE49-F238E27FC236}">
              <a16:creationId xmlns:a16="http://schemas.microsoft.com/office/drawing/2014/main" id="{4847EF36-6242-4921-A3FD-EE0F0C20957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0" name="Line 3590">
          <a:extLst>
            <a:ext uri="{FF2B5EF4-FFF2-40B4-BE49-F238E27FC236}">
              <a16:creationId xmlns:a16="http://schemas.microsoft.com/office/drawing/2014/main" id="{28DAF4C8-B6A0-493E-AABD-35F1D45AA70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1" name="Line 3591">
          <a:extLst>
            <a:ext uri="{FF2B5EF4-FFF2-40B4-BE49-F238E27FC236}">
              <a16:creationId xmlns:a16="http://schemas.microsoft.com/office/drawing/2014/main" id="{333559B6-5CCB-4EE3-B945-874664EB704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2" name="Line 3592">
          <a:extLst>
            <a:ext uri="{FF2B5EF4-FFF2-40B4-BE49-F238E27FC236}">
              <a16:creationId xmlns:a16="http://schemas.microsoft.com/office/drawing/2014/main" id="{C8F17F11-591E-4625-BB30-8A33620C3EC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3" name="Line 3593">
          <a:extLst>
            <a:ext uri="{FF2B5EF4-FFF2-40B4-BE49-F238E27FC236}">
              <a16:creationId xmlns:a16="http://schemas.microsoft.com/office/drawing/2014/main" id="{B1E1E4C6-E740-4123-9965-E50661EB2F0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4" name="Line 3594">
          <a:extLst>
            <a:ext uri="{FF2B5EF4-FFF2-40B4-BE49-F238E27FC236}">
              <a16:creationId xmlns:a16="http://schemas.microsoft.com/office/drawing/2014/main" id="{5ED1881F-1B74-415D-9BB1-77B37806765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5" name="Line 3595">
          <a:extLst>
            <a:ext uri="{FF2B5EF4-FFF2-40B4-BE49-F238E27FC236}">
              <a16:creationId xmlns:a16="http://schemas.microsoft.com/office/drawing/2014/main" id="{37810F0E-F7E3-47D6-BBD7-AAB2911B6C1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6" name="Line 3596">
          <a:extLst>
            <a:ext uri="{FF2B5EF4-FFF2-40B4-BE49-F238E27FC236}">
              <a16:creationId xmlns:a16="http://schemas.microsoft.com/office/drawing/2014/main" id="{45FDC48E-586A-4BB1-BFD3-CB6EB1FE9EF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7" name="Line 3597">
          <a:extLst>
            <a:ext uri="{FF2B5EF4-FFF2-40B4-BE49-F238E27FC236}">
              <a16:creationId xmlns:a16="http://schemas.microsoft.com/office/drawing/2014/main" id="{B72868F4-56CA-46AA-955B-0EE42C44937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8" name="Line 3598">
          <a:extLst>
            <a:ext uri="{FF2B5EF4-FFF2-40B4-BE49-F238E27FC236}">
              <a16:creationId xmlns:a16="http://schemas.microsoft.com/office/drawing/2014/main" id="{90801B35-30D9-4132-97AC-79785BA028D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6999" name="Line 3599">
          <a:extLst>
            <a:ext uri="{FF2B5EF4-FFF2-40B4-BE49-F238E27FC236}">
              <a16:creationId xmlns:a16="http://schemas.microsoft.com/office/drawing/2014/main" id="{57B40949-DDFB-4E68-B247-699640CC2BE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0" name="Line 3600">
          <a:extLst>
            <a:ext uri="{FF2B5EF4-FFF2-40B4-BE49-F238E27FC236}">
              <a16:creationId xmlns:a16="http://schemas.microsoft.com/office/drawing/2014/main" id="{BC94B475-40C1-4EB8-8CAC-E71FBEAB6C6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1" name="Line 3601">
          <a:extLst>
            <a:ext uri="{FF2B5EF4-FFF2-40B4-BE49-F238E27FC236}">
              <a16:creationId xmlns:a16="http://schemas.microsoft.com/office/drawing/2014/main" id="{FF064225-1E0A-46D2-9A9F-E3A096BF6B4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2" name="Line 3602">
          <a:extLst>
            <a:ext uri="{FF2B5EF4-FFF2-40B4-BE49-F238E27FC236}">
              <a16:creationId xmlns:a16="http://schemas.microsoft.com/office/drawing/2014/main" id="{1AFFF0CF-6319-4DA7-9BA6-65FBAD5A49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3" name="Line 3603">
          <a:extLst>
            <a:ext uri="{FF2B5EF4-FFF2-40B4-BE49-F238E27FC236}">
              <a16:creationId xmlns:a16="http://schemas.microsoft.com/office/drawing/2014/main" id="{2042F68A-3637-4D80-AD7B-BD77329E136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4" name="Line 3604">
          <a:extLst>
            <a:ext uri="{FF2B5EF4-FFF2-40B4-BE49-F238E27FC236}">
              <a16:creationId xmlns:a16="http://schemas.microsoft.com/office/drawing/2014/main" id="{15585FC4-6E73-457A-85B0-44CBA8B7B37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5" name="Line 3605">
          <a:extLst>
            <a:ext uri="{FF2B5EF4-FFF2-40B4-BE49-F238E27FC236}">
              <a16:creationId xmlns:a16="http://schemas.microsoft.com/office/drawing/2014/main" id="{DFD89728-DD17-4691-915C-83D03250FBC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6" name="Line 3606">
          <a:extLst>
            <a:ext uri="{FF2B5EF4-FFF2-40B4-BE49-F238E27FC236}">
              <a16:creationId xmlns:a16="http://schemas.microsoft.com/office/drawing/2014/main" id="{4BD8BF52-E8C0-4BC1-A60F-692E4C532CE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7" name="Line 3607">
          <a:extLst>
            <a:ext uri="{FF2B5EF4-FFF2-40B4-BE49-F238E27FC236}">
              <a16:creationId xmlns:a16="http://schemas.microsoft.com/office/drawing/2014/main" id="{D1850979-EA1D-413B-84C1-D8580491D0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8" name="Line 3608">
          <a:extLst>
            <a:ext uri="{FF2B5EF4-FFF2-40B4-BE49-F238E27FC236}">
              <a16:creationId xmlns:a16="http://schemas.microsoft.com/office/drawing/2014/main" id="{BA7A4AFC-28EB-45FE-BC22-B477C70BF88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09" name="Line 3609">
          <a:extLst>
            <a:ext uri="{FF2B5EF4-FFF2-40B4-BE49-F238E27FC236}">
              <a16:creationId xmlns:a16="http://schemas.microsoft.com/office/drawing/2014/main" id="{92B6333B-9823-4595-82C4-996AB748396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0" name="Line 3610">
          <a:extLst>
            <a:ext uri="{FF2B5EF4-FFF2-40B4-BE49-F238E27FC236}">
              <a16:creationId xmlns:a16="http://schemas.microsoft.com/office/drawing/2014/main" id="{4DAA915A-B91C-4ECD-84F8-0703520A253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1" name="Line 3611">
          <a:extLst>
            <a:ext uri="{FF2B5EF4-FFF2-40B4-BE49-F238E27FC236}">
              <a16:creationId xmlns:a16="http://schemas.microsoft.com/office/drawing/2014/main" id="{63E6909A-E46C-4E65-B0FB-CBB10E3DF26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2" name="Line 3612">
          <a:extLst>
            <a:ext uri="{FF2B5EF4-FFF2-40B4-BE49-F238E27FC236}">
              <a16:creationId xmlns:a16="http://schemas.microsoft.com/office/drawing/2014/main" id="{2E208BD9-1456-4F70-A70A-51169E05CD3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3" name="Line 3613">
          <a:extLst>
            <a:ext uri="{FF2B5EF4-FFF2-40B4-BE49-F238E27FC236}">
              <a16:creationId xmlns:a16="http://schemas.microsoft.com/office/drawing/2014/main" id="{B296411D-357C-4026-8513-8DC68BD52FB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4" name="Line 3614">
          <a:extLst>
            <a:ext uri="{FF2B5EF4-FFF2-40B4-BE49-F238E27FC236}">
              <a16:creationId xmlns:a16="http://schemas.microsoft.com/office/drawing/2014/main" id="{C3F7BD7C-EB65-4A1A-A3D9-3A0FBCA137F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5" name="Line 3615">
          <a:extLst>
            <a:ext uri="{FF2B5EF4-FFF2-40B4-BE49-F238E27FC236}">
              <a16:creationId xmlns:a16="http://schemas.microsoft.com/office/drawing/2014/main" id="{C0B15EF0-34A4-4409-BF1B-2350B8B2F11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6" name="Line 3616">
          <a:extLst>
            <a:ext uri="{FF2B5EF4-FFF2-40B4-BE49-F238E27FC236}">
              <a16:creationId xmlns:a16="http://schemas.microsoft.com/office/drawing/2014/main" id="{89134AF6-5204-44F3-9C0B-86CAD5AB9F5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7" name="Line 3617">
          <a:extLst>
            <a:ext uri="{FF2B5EF4-FFF2-40B4-BE49-F238E27FC236}">
              <a16:creationId xmlns:a16="http://schemas.microsoft.com/office/drawing/2014/main" id="{8DE83406-0EAA-4073-B439-A5BD9A52B60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8" name="Line 3618">
          <a:extLst>
            <a:ext uri="{FF2B5EF4-FFF2-40B4-BE49-F238E27FC236}">
              <a16:creationId xmlns:a16="http://schemas.microsoft.com/office/drawing/2014/main" id="{FD25E767-841F-4653-87A5-AD7188E709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19" name="Line 3619">
          <a:extLst>
            <a:ext uri="{FF2B5EF4-FFF2-40B4-BE49-F238E27FC236}">
              <a16:creationId xmlns:a16="http://schemas.microsoft.com/office/drawing/2014/main" id="{8AEDDA25-2242-41C4-8095-EFFFA8AA1CC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0" name="Line 3620">
          <a:extLst>
            <a:ext uri="{FF2B5EF4-FFF2-40B4-BE49-F238E27FC236}">
              <a16:creationId xmlns:a16="http://schemas.microsoft.com/office/drawing/2014/main" id="{14DF8C56-3E25-42EB-9362-F2CF0123622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1" name="Line 3621">
          <a:extLst>
            <a:ext uri="{FF2B5EF4-FFF2-40B4-BE49-F238E27FC236}">
              <a16:creationId xmlns:a16="http://schemas.microsoft.com/office/drawing/2014/main" id="{BFE385BC-CCC7-4823-B2F1-22549AB72E0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2" name="Line 3622">
          <a:extLst>
            <a:ext uri="{FF2B5EF4-FFF2-40B4-BE49-F238E27FC236}">
              <a16:creationId xmlns:a16="http://schemas.microsoft.com/office/drawing/2014/main" id="{4976BC27-922D-4005-A7A8-57384C46568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3" name="Line 3623">
          <a:extLst>
            <a:ext uri="{FF2B5EF4-FFF2-40B4-BE49-F238E27FC236}">
              <a16:creationId xmlns:a16="http://schemas.microsoft.com/office/drawing/2014/main" id="{871BBD91-4DA8-4500-9932-F485944535F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4" name="Line 3624">
          <a:extLst>
            <a:ext uri="{FF2B5EF4-FFF2-40B4-BE49-F238E27FC236}">
              <a16:creationId xmlns:a16="http://schemas.microsoft.com/office/drawing/2014/main" id="{BBEA7CD6-AAC0-4842-80B6-CE6F655E3CF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5" name="Line 3625">
          <a:extLst>
            <a:ext uri="{FF2B5EF4-FFF2-40B4-BE49-F238E27FC236}">
              <a16:creationId xmlns:a16="http://schemas.microsoft.com/office/drawing/2014/main" id="{C20BA471-8185-45BE-BCD7-CCBAE3AAA81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6" name="Line 3626">
          <a:extLst>
            <a:ext uri="{FF2B5EF4-FFF2-40B4-BE49-F238E27FC236}">
              <a16:creationId xmlns:a16="http://schemas.microsoft.com/office/drawing/2014/main" id="{A9E894B5-3E85-4121-91D7-A3B76377FB1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7" name="Line 3627">
          <a:extLst>
            <a:ext uri="{FF2B5EF4-FFF2-40B4-BE49-F238E27FC236}">
              <a16:creationId xmlns:a16="http://schemas.microsoft.com/office/drawing/2014/main" id="{AFE427F5-3223-4B03-96D1-474969D2C18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8" name="Line 3628">
          <a:extLst>
            <a:ext uri="{FF2B5EF4-FFF2-40B4-BE49-F238E27FC236}">
              <a16:creationId xmlns:a16="http://schemas.microsoft.com/office/drawing/2014/main" id="{362627F6-FE9A-4AED-8AEE-C83DFA4E650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29" name="Line 3629">
          <a:extLst>
            <a:ext uri="{FF2B5EF4-FFF2-40B4-BE49-F238E27FC236}">
              <a16:creationId xmlns:a16="http://schemas.microsoft.com/office/drawing/2014/main" id="{AD2BB69A-0138-46D2-9818-0BAC8A88F22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0" name="Line 3630">
          <a:extLst>
            <a:ext uri="{FF2B5EF4-FFF2-40B4-BE49-F238E27FC236}">
              <a16:creationId xmlns:a16="http://schemas.microsoft.com/office/drawing/2014/main" id="{64D31B5C-8465-49B6-93B3-5E8EFB9EAB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1" name="Line 3631">
          <a:extLst>
            <a:ext uri="{FF2B5EF4-FFF2-40B4-BE49-F238E27FC236}">
              <a16:creationId xmlns:a16="http://schemas.microsoft.com/office/drawing/2014/main" id="{3953C4E0-BB68-4F68-8CA5-051E7834A68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2" name="Line 3632">
          <a:extLst>
            <a:ext uri="{FF2B5EF4-FFF2-40B4-BE49-F238E27FC236}">
              <a16:creationId xmlns:a16="http://schemas.microsoft.com/office/drawing/2014/main" id="{2474E794-0507-4513-A6F0-17F38E630E7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3" name="Line 3633">
          <a:extLst>
            <a:ext uri="{FF2B5EF4-FFF2-40B4-BE49-F238E27FC236}">
              <a16:creationId xmlns:a16="http://schemas.microsoft.com/office/drawing/2014/main" id="{D31BE8B9-0C65-4D41-AC09-33CE3E171C8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4" name="Line 3634">
          <a:extLst>
            <a:ext uri="{FF2B5EF4-FFF2-40B4-BE49-F238E27FC236}">
              <a16:creationId xmlns:a16="http://schemas.microsoft.com/office/drawing/2014/main" id="{D09644B9-26F3-47AC-8520-FBC876F26AC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5" name="Line 3635">
          <a:extLst>
            <a:ext uri="{FF2B5EF4-FFF2-40B4-BE49-F238E27FC236}">
              <a16:creationId xmlns:a16="http://schemas.microsoft.com/office/drawing/2014/main" id="{F15F7859-EA5D-41EB-BA81-57AB61D50B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6" name="Line 3636">
          <a:extLst>
            <a:ext uri="{FF2B5EF4-FFF2-40B4-BE49-F238E27FC236}">
              <a16:creationId xmlns:a16="http://schemas.microsoft.com/office/drawing/2014/main" id="{58C0E8CB-9F6A-43CA-8CFE-F7F25D5D0A7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7" name="Line 3637">
          <a:extLst>
            <a:ext uri="{FF2B5EF4-FFF2-40B4-BE49-F238E27FC236}">
              <a16:creationId xmlns:a16="http://schemas.microsoft.com/office/drawing/2014/main" id="{BD21B059-7CDC-4F30-B312-4DBBD38BDF3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8" name="Line 3638">
          <a:extLst>
            <a:ext uri="{FF2B5EF4-FFF2-40B4-BE49-F238E27FC236}">
              <a16:creationId xmlns:a16="http://schemas.microsoft.com/office/drawing/2014/main" id="{103740C6-FC5C-44C5-9D55-5D7368005B8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39" name="Line 3639">
          <a:extLst>
            <a:ext uri="{FF2B5EF4-FFF2-40B4-BE49-F238E27FC236}">
              <a16:creationId xmlns:a16="http://schemas.microsoft.com/office/drawing/2014/main" id="{AA6328F4-D409-4124-A771-CB8BF435A7F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040" name="Line 3640">
          <a:extLst>
            <a:ext uri="{FF2B5EF4-FFF2-40B4-BE49-F238E27FC236}">
              <a16:creationId xmlns:a16="http://schemas.microsoft.com/office/drawing/2014/main" id="{9A33412D-99EB-4287-937D-1AA63E0F010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1" name="Line 3641">
          <a:extLst>
            <a:ext uri="{FF2B5EF4-FFF2-40B4-BE49-F238E27FC236}">
              <a16:creationId xmlns:a16="http://schemas.microsoft.com/office/drawing/2014/main" id="{48F3760C-FC07-4C55-9D2F-239F810C903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2" name="Line 3642">
          <a:extLst>
            <a:ext uri="{FF2B5EF4-FFF2-40B4-BE49-F238E27FC236}">
              <a16:creationId xmlns:a16="http://schemas.microsoft.com/office/drawing/2014/main" id="{8200DF22-ABDB-4D46-8F72-F3DEFA96C1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3" name="Line 3643">
          <a:extLst>
            <a:ext uri="{FF2B5EF4-FFF2-40B4-BE49-F238E27FC236}">
              <a16:creationId xmlns:a16="http://schemas.microsoft.com/office/drawing/2014/main" id="{D69230A9-1520-4682-880C-E51CC3BB44A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4" name="Line 3644">
          <a:extLst>
            <a:ext uri="{FF2B5EF4-FFF2-40B4-BE49-F238E27FC236}">
              <a16:creationId xmlns:a16="http://schemas.microsoft.com/office/drawing/2014/main" id="{6413AB12-4F5E-48F8-8872-1812943C0D2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5" name="Line 3645">
          <a:extLst>
            <a:ext uri="{FF2B5EF4-FFF2-40B4-BE49-F238E27FC236}">
              <a16:creationId xmlns:a16="http://schemas.microsoft.com/office/drawing/2014/main" id="{7A8F633A-F67D-4A8C-9233-0868E42CB47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6" name="Line 3646">
          <a:extLst>
            <a:ext uri="{FF2B5EF4-FFF2-40B4-BE49-F238E27FC236}">
              <a16:creationId xmlns:a16="http://schemas.microsoft.com/office/drawing/2014/main" id="{CBAABDE3-70E4-4F37-ADB2-5F4A0A27A5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7" name="Line 3647">
          <a:extLst>
            <a:ext uri="{FF2B5EF4-FFF2-40B4-BE49-F238E27FC236}">
              <a16:creationId xmlns:a16="http://schemas.microsoft.com/office/drawing/2014/main" id="{63A68CE1-3941-4E28-9A4A-DE435A9DA87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8" name="Line 3648">
          <a:extLst>
            <a:ext uri="{FF2B5EF4-FFF2-40B4-BE49-F238E27FC236}">
              <a16:creationId xmlns:a16="http://schemas.microsoft.com/office/drawing/2014/main" id="{E67DC07C-2B8D-4BB0-81C2-86401C0A6EE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49" name="Line 3649">
          <a:extLst>
            <a:ext uri="{FF2B5EF4-FFF2-40B4-BE49-F238E27FC236}">
              <a16:creationId xmlns:a16="http://schemas.microsoft.com/office/drawing/2014/main" id="{774D31F4-FFE7-414A-AFD9-35199A8C85B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0" name="Line 3650">
          <a:extLst>
            <a:ext uri="{FF2B5EF4-FFF2-40B4-BE49-F238E27FC236}">
              <a16:creationId xmlns:a16="http://schemas.microsoft.com/office/drawing/2014/main" id="{7E34CA4A-AFEF-40ED-9FA5-E21C49452D1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1" name="Line 3651">
          <a:extLst>
            <a:ext uri="{FF2B5EF4-FFF2-40B4-BE49-F238E27FC236}">
              <a16:creationId xmlns:a16="http://schemas.microsoft.com/office/drawing/2014/main" id="{E3919FC6-B463-4475-B172-B33F63B1ED0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2" name="Line 3652">
          <a:extLst>
            <a:ext uri="{FF2B5EF4-FFF2-40B4-BE49-F238E27FC236}">
              <a16:creationId xmlns:a16="http://schemas.microsoft.com/office/drawing/2014/main" id="{C3F04BC3-799A-480A-9950-FC06973DF2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3" name="Line 3653">
          <a:extLst>
            <a:ext uri="{FF2B5EF4-FFF2-40B4-BE49-F238E27FC236}">
              <a16:creationId xmlns:a16="http://schemas.microsoft.com/office/drawing/2014/main" id="{100640D3-D5F2-4E8C-AA6B-209E0FD410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4" name="Line 3654">
          <a:extLst>
            <a:ext uri="{FF2B5EF4-FFF2-40B4-BE49-F238E27FC236}">
              <a16:creationId xmlns:a16="http://schemas.microsoft.com/office/drawing/2014/main" id="{71FF3237-D921-4CDD-A322-FE567AC6323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5" name="Line 3655">
          <a:extLst>
            <a:ext uri="{FF2B5EF4-FFF2-40B4-BE49-F238E27FC236}">
              <a16:creationId xmlns:a16="http://schemas.microsoft.com/office/drawing/2014/main" id="{BB0AF985-894E-4836-A4EA-C22D90D7350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6" name="Line 3656">
          <a:extLst>
            <a:ext uri="{FF2B5EF4-FFF2-40B4-BE49-F238E27FC236}">
              <a16:creationId xmlns:a16="http://schemas.microsoft.com/office/drawing/2014/main" id="{D0BE0D39-70E7-46E9-8B71-34ECE1C0DAE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7" name="Line 3657">
          <a:extLst>
            <a:ext uri="{FF2B5EF4-FFF2-40B4-BE49-F238E27FC236}">
              <a16:creationId xmlns:a16="http://schemas.microsoft.com/office/drawing/2014/main" id="{13261782-EDB4-4ACF-92C5-9AA5C00A63E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8" name="Line 3658">
          <a:extLst>
            <a:ext uri="{FF2B5EF4-FFF2-40B4-BE49-F238E27FC236}">
              <a16:creationId xmlns:a16="http://schemas.microsoft.com/office/drawing/2014/main" id="{9699FFE0-2F3E-4D28-AE21-863E8C60DFD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59" name="Line 3659">
          <a:extLst>
            <a:ext uri="{FF2B5EF4-FFF2-40B4-BE49-F238E27FC236}">
              <a16:creationId xmlns:a16="http://schemas.microsoft.com/office/drawing/2014/main" id="{DCC6E1C9-D0A8-4CB6-93CD-B2C1B913C17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0" name="Line 3660">
          <a:extLst>
            <a:ext uri="{FF2B5EF4-FFF2-40B4-BE49-F238E27FC236}">
              <a16:creationId xmlns:a16="http://schemas.microsoft.com/office/drawing/2014/main" id="{65B486BC-AEEE-4594-85FD-E1FFB27762B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1" name="Line 3661">
          <a:extLst>
            <a:ext uri="{FF2B5EF4-FFF2-40B4-BE49-F238E27FC236}">
              <a16:creationId xmlns:a16="http://schemas.microsoft.com/office/drawing/2014/main" id="{5A8BF0F1-45FC-4CD1-91EA-535A13A2C14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2" name="Line 3662">
          <a:extLst>
            <a:ext uri="{FF2B5EF4-FFF2-40B4-BE49-F238E27FC236}">
              <a16:creationId xmlns:a16="http://schemas.microsoft.com/office/drawing/2014/main" id="{6C4C13CF-434A-418C-8332-B1CCB306F09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3" name="Line 3663">
          <a:extLst>
            <a:ext uri="{FF2B5EF4-FFF2-40B4-BE49-F238E27FC236}">
              <a16:creationId xmlns:a16="http://schemas.microsoft.com/office/drawing/2014/main" id="{60A008FC-A0D9-461C-A18C-3F1CA78B71D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4" name="Line 3664">
          <a:extLst>
            <a:ext uri="{FF2B5EF4-FFF2-40B4-BE49-F238E27FC236}">
              <a16:creationId xmlns:a16="http://schemas.microsoft.com/office/drawing/2014/main" id="{554A742B-9B0F-4D94-8795-1147CCD7096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5" name="Line 3665">
          <a:extLst>
            <a:ext uri="{FF2B5EF4-FFF2-40B4-BE49-F238E27FC236}">
              <a16:creationId xmlns:a16="http://schemas.microsoft.com/office/drawing/2014/main" id="{304F6596-2B43-40D2-9B48-3DA84FDB091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6" name="Line 3666">
          <a:extLst>
            <a:ext uri="{FF2B5EF4-FFF2-40B4-BE49-F238E27FC236}">
              <a16:creationId xmlns:a16="http://schemas.microsoft.com/office/drawing/2014/main" id="{D22C3971-E2E6-417E-BFA8-B3F0F7260B8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7" name="Line 3667">
          <a:extLst>
            <a:ext uri="{FF2B5EF4-FFF2-40B4-BE49-F238E27FC236}">
              <a16:creationId xmlns:a16="http://schemas.microsoft.com/office/drawing/2014/main" id="{D7B9AA61-A8AC-4D7D-93BB-CC8CC821712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8" name="Line 3668">
          <a:extLst>
            <a:ext uri="{FF2B5EF4-FFF2-40B4-BE49-F238E27FC236}">
              <a16:creationId xmlns:a16="http://schemas.microsoft.com/office/drawing/2014/main" id="{4A6D363F-6C85-47F1-959D-15F821761E4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69" name="Line 3669">
          <a:extLst>
            <a:ext uri="{FF2B5EF4-FFF2-40B4-BE49-F238E27FC236}">
              <a16:creationId xmlns:a16="http://schemas.microsoft.com/office/drawing/2014/main" id="{FF42A757-2FDD-41F4-82B7-D10ECF844B9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0" name="Line 3670">
          <a:extLst>
            <a:ext uri="{FF2B5EF4-FFF2-40B4-BE49-F238E27FC236}">
              <a16:creationId xmlns:a16="http://schemas.microsoft.com/office/drawing/2014/main" id="{222EF23E-BDC7-442E-90D0-6ACA181E81C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1" name="Line 3671">
          <a:extLst>
            <a:ext uri="{FF2B5EF4-FFF2-40B4-BE49-F238E27FC236}">
              <a16:creationId xmlns:a16="http://schemas.microsoft.com/office/drawing/2014/main" id="{24B4E74A-092B-4713-A778-CE0F55B3FA0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2" name="Line 3672">
          <a:extLst>
            <a:ext uri="{FF2B5EF4-FFF2-40B4-BE49-F238E27FC236}">
              <a16:creationId xmlns:a16="http://schemas.microsoft.com/office/drawing/2014/main" id="{B1828CE2-1DE1-4361-9F3C-D570C564ADF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3" name="Line 3673">
          <a:extLst>
            <a:ext uri="{FF2B5EF4-FFF2-40B4-BE49-F238E27FC236}">
              <a16:creationId xmlns:a16="http://schemas.microsoft.com/office/drawing/2014/main" id="{8036DC76-62FB-487F-80FE-AC919A4D381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4" name="Line 3674">
          <a:extLst>
            <a:ext uri="{FF2B5EF4-FFF2-40B4-BE49-F238E27FC236}">
              <a16:creationId xmlns:a16="http://schemas.microsoft.com/office/drawing/2014/main" id="{1DC960C0-0651-4ADA-9711-9E44012D831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5" name="Line 3675">
          <a:extLst>
            <a:ext uri="{FF2B5EF4-FFF2-40B4-BE49-F238E27FC236}">
              <a16:creationId xmlns:a16="http://schemas.microsoft.com/office/drawing/2014/main" id="{D334C0A3-CB4D-4A8C-8099-7371709F6E3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6" name="Line 3676">
          <a:extLst>
            <a:ext uri="{FF2B5EF4-FFF2-40B4-BE49-F238E27FC236}">
              <a16:creationId xmlns:a16="http://schemas.microsoft.com/office/drawing/2014/main" id="{A517681C-C7C1-4408-8EC8-960A0A28A77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7" name="Line 3677">
          <a:extLst>
            <a:ext uri="{FF2B5EF4-FFF2-40B4-BE49-F238E27FC236}">
              <a16:creationId xmlns:a16="http://schemas.microsoft.com/office/drawing/2014/main" id="{5CD58C27-C32E-4328-9A1E-D267F9BFE2D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8" name="Line 3678">
          <a:extLst>
            <a:ext uri="{FF2B5EF4-FFF2-40B4-BE49-F238E27FC236}">
              <a16:creationId xmlns:a16="http://schemas.microsoft.com/office/drawing/2014/main" id="{6599DA75-AFF7-4208-97FC-42DE043CD91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79" name="Line 3679">
          <a:extLst>
            <a:ext uri="{FF2B5EF4-FFF2-40B4-BE49-F238E27FC236}">
              <a16:creationId xmlns:a16="http://schemas.microsoft.com/office/drawing/2014/main" id="{780587B2-E5F4-4319-9B41-DB2DD01D453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0" name="Line 3680">
          <a:extLst>
            <a:ext uri="{FF2B5EF4-FFF2-40B4-BE49-F238E27FC236}">
              <a16:creationId xmlns:a16="http://schemas.microsoft.com/office/drawing/2014/main" id="{4E0A57BB-E78C-4082-A350-A6A5DE10DE1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1" name="Line 3681">
          <a:extLst>
            <a:ext uri="{FF2B5EF4-FFF2-40B4-BE49-F238E27FC236}">
              <a16:creationId xmlns:a16="http://schemas.microsoft.com/office/drawing/2014/main" id="{F2535A4F-A0CB-4EFA-AF29-3610050FD8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2" name="Line 3682">
          <a:extLst>
            <a:ext uri="{FF2B5EF4-FFF2-40B4-BE49-F238E27FC236}">
              <a16:creationId xmlns:a16="http://schemas.microsoft.com/office/drawing/2014/main" id="{74097BC2-F561-4274-B7DC-8F9947438D7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3" name="Line 3683">
          <a:extLst>
            <a:ext uri="{FF2B5EF4-FFF2-40B4-BE49-F238E27FC236}">
              <a16:creationId xmlns:a16="http://schemas.microsoft.com/office/drawing/2014/main" id="{A0D79960-D03C-4317-BFF1-DB87A44276B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4" name="Line 3684">
          <a:extLst>
            <a:ext uri="{FF2B5EF4-FFF2-40B4-BE49-F238E27FC236}">
              <a16:creationId xmlns:a16="http://schemas.microsoft.com/office/drawing/2014/main" id="{95CBEEE3-B90C-4C01-BD6A-71735B33BAC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5" name="Line 3685">
          <a:extLst>
            <a:ext uri="{FF2B5EF4-FFF2-40B4-BE49-F238E27FC236}">
              <a16:creationId xmlns:a16="http://schemas.microsoft.com/office/drawing/2014/main" id="{FFBAB055-CDBA-4C0F-8C61-E3A6836088E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6" name="Line 3686">
          <a:extLst>
            <a:ext uri="{FF2B5EF4-FFF2-40B4-BE49-F238E27FC236}">
              <a16:creationId xmlns:a16="http://schemas.microsoft.com/office/drawing/2014/main" id="{B8823F9F-270C-4B5F-BE9C-B1505C0C036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7" name="Line 3687">
          <a:extLst>
            <a:ext uri="{FF2B5EF4-FFF2-40B4-BE49-F238E27FC236}">
              <a16:creationId xmlns:a16="http://schemas.microsoft.com/office/drawing/2014/main" id="{511604DF-3093-4628-8A53-C3B244866E3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8" name="Line 3688">
          <a:extLst>
            <a:ext uri="{FF2B5EF4-FFF2-40B4-BE49-F238E27FC236}">
              <a16:creationId xmlns:a16="http://schemas.microsoft.com/office/drawing/2014/main" id="{ADF8F73B-E08B-46D6-BD69-3FE2AD33F8B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89" name="Line 3689">
          <a:extLst>
            <a:ext uri="{FF2B5EF4-FFF2-40B4-BE49-F238E27FC236}">
              <a16:creationId xmlns:a16="http://schemas.microsoft.com/office/drawing/2014/main" id="{64F1327A-0879-4EA6-B032-5E495766AF9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0" name="Line 3690">
          <a:extLst>
            <a:ext uri="{FF2B5EF4-FFF2-40B4-BE49-F238E27FC236}">
              <a16:creationId xmlns:a16="http://schemas.microsoft.com/office/drawing/2014/main" id="{B10229A3-34EB-4F34-BA29-FF4A69C597E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1" name="Line 3691">
          <a:extLst>
            <a:ext uri="{FF2B5EF4-FFF2-40B4-BE49-F238E27FC236}">
              <a16:creationId xmlns:a16="http://schemas.microsoft.com/office/drawing/2014/main" id="{3C48B695-AFDD-41FE-8E61-5F39627EFE9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2" name="Line 3692">
          <a:extLst>
            <a:ext uri="{FF2B5EF4-FFF2-40B4-BE49-F238E27FC236}">
              <a16:creationId xmlns:a16="http://schemas.microsoft.com/office/drawing/2014/main" id="{FA2A852D-1F1B-47A8-98B5-EB120D3306A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3" name="Line 3693">
          <a:extLst>
            <a:ext uri="{FF2B5EF4-FFF2-40B4-BE49-F238E27FC236}">
              <a16:creationId xmlns:a16="http://schemas.microsoft.com/office/drawing/2014/main" id="{E2E74BC7-8401-498B-BD42-0EE05F03BC0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4" name="Line 3694">
          <a:extLst>
            <a:ext uri="{FF2B5EF4-FFF2-40B4-BE49-F238E27FC236}">
              <a16:creationId xmlns:a16="http://schemas.microsoft.com/office/drawing/2014/main" id="{56DE5557-672A-4FCE-8587-41CC6505D21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5" name="Line 3695">
          <a:extLst>
            <a:ext uri="{FF2B5EF4-FFF2-40B4-BE49-F238E27FC236}">
              <a16:creationId xmlns:a16="http://schemas.microsoft.com/office/drawing/2014/main" id="{CC23713C-CF24-497D-8D31-22A3702C00B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6" name="Line 3696">
          <a:extLst>
            <a:ext uri="{FF2B5EF4-FFF2-40B4-BE49-F238E27FC236}">
              <a16:creationId xmlns:a16="http://schemas.microsoft.com/office/drawing/2014/main" id="{C38CE960-415A-46D4-AB1F-47CBDBDAC66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7" name="Line 3697">
          <a:extLst>
            <a:ext uri="{FF2B5EF4-FFF2-40B4-BE49-F238E27FC236}">
              <a16:creationId xmlns:a16="http://schemas.microsoft.com/office/drawing/2014/main" id="{FA6DF009-B488-473E-BD11-BE36413AE9A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8" name="Line 3698">
          <a:extLst>
            <a:ext uri="{FF2B5EF4-FFF2-40B4-BE49-F238E27FC236}">
              <a16:creationId xmlns:a16="http://schemas.microsoft.com/office/drawing/2014/main" id="{BE29B40B-371B-43D7-98ED-699D213DE44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099" name="Line 3699">
          <a:extLst>
            <a:ext uri="{FF2B5EF4-FFF2-40B4-BE49-F238E27FC236}">
              <a16:creationId xmlns:a16="http://schemas.microsoft.com/office/drawing/2014/main" id="{C54AB3D9-E0C5-4CB7-88F2-97A6C663025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0" name="Line 3700">
          <a:extLst>
            <a:ext uri="{FF2B5EF4-FFF2-40B4-BE49-F238E27FC236}">
              <a16:creationId xmlns:a16="http://schemas.microsoft.com/office/drawing/2014/main" id="{2463B042-78B0-408D-9F3E-BC8D3F2EB0F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1" name="Line 3701">
          <a:extLst>
            <a:ext uri="{FF2B5EF4-FFF2-40B4-BE49-F238E27FC236}">
              <a16:creationId xmlns:a16="http://schemas.microsoft.com/office/drawing/2014/main" id="{1971A2D7-0F44-48F6-962C-251F81A7E2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2" name="Line 3702">
          <a:extLst>
            <a:ext uri="{FF2B5EF4-FFF2-40B4-BE49-F238E27FC236}">
              <a16:creationId xmlns:a16="http://schemas.microsoft.com/office/drawing/2014/main" id="{4E9B47AC-961F-4175-A48E-9C8E94DDA43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3" name="Line 3703">
          <a:extLst>
            <a:ext uri="{FF2B5EF4-FFF2-40B4-BE49-F238E27FC236}">
              <a16:creationId xmlns:a16="http://schemas.microsoft.com/office/drawing/2014/main" id="{E0D75FF4-38E3-4C07-96CD-2876D8F550B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4" name="Line 3704">
          <a:extLst>
            <a:ext uri="{FF2B5EF4-FFF2-40B4-BE49-F238E27FC236}">
              <a16:creationId xmlns:a16="http://schemas.microsoft.com/office/drawing/2014/main" id="{F80ECAD7-F24B-44B9-9C2B-28F3678EAA6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5" name="Line 3705">
          <a:extLst>
            <a:ext uri="{FF2B5EF4-FFF2-40B4-BE49-F238E27FC236}">
              <a16:creationId xmlns:a16="http://schemas.microsoft.com/office/drawing/2014/main" id="{D3AC1002-CB5D-416D-87F5-209FA221608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6" name="Line 3706">
          <a:extLst>
            <a:ext uri="{FF2B5EF4-FFF2-40B4-BE49-F238E27FC236}">
              <a16:creationId xmlns:a16="http://schemas.microsoft.com/office/drawing/2014/main" id="{F4566B36-1F7F-4266-A9C7-8DDE6EC7EB9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7" name="Line 3707">
          <a:extLst>
            <a:ext uri="{FF2B5EF4-FFF2-40B4-BE49-F238E27FC236}">
              <a16:creationId xmlns:a16="http://schemas.microsoft.com/office/drawing/2014/main" id="{0C82A2CF-0BB9-4289-968F-8CC7E488E99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8" name="Line 3708">
          <a:extLst>
            <a:ext uri="{FF2B5EF4-FFF2-40B4-BE49-F238E27FC236}">
              <a16:creationId xmlns:a16="http://schemas.microsoft.com/office/drawing/2014/main" id="{C89B3853-EC49-4DB3-9584-58F5C695FE3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09" name="Line 3709">
          <a:extLst>
            <a:ext uri="{FF2B5EF4-FFF2-40B4-BE49-F238E27FC236}">
              <a16:creationId xmlns:a16="http://schemas.microsoft.com/office/drawing/2014/main" id="{A5826832-A70B-4A9D-AA36-FE338C96985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0" name="Line 3710">
          <a:extLst>
            <a:ext uri="{FF2B5EF4-FFF2-40B4-BE49-F238E27FC236}">
              <a16:creationId xmlns:a16="http://schemas.microsoft.com/office/drawing/2014/main" id="{993AD90E-F6DD-4759-8515-1AE6E457FB5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1" name="Line 3711">
          <a:extLst>
            <a:ext uri="{FF2B5EF4-FFF2-40B4-BE49-F238E27FC236}">
              <a16:creationId xmlns:a16="http://schemas.microsoft.com/office/drawing/2014/main" id="{87801956-E713-4C05-BAA5-EBA90406785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2" name="Line 3712">
          <a:extLst>
            <a:ext uri="{FF2B5EF4-FFF2-40B4-BE49-F238E27FC236}">
              <a16:creationId xmlns:a16="http://schemas.microsoft.com/office/drawing/2014/main" id="{6668F2B7-0E95-4024-B227-05473F8C1C0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3" name="Line 3713">
          <a:extLst>
            <a:ext uri="{FF2B5EF4-FFF2-40B4-BE49-F238E27FC236}">
              <a16:creationId xmlns:a16="http://schemas.microsoft.com/office/drawing/2014/main" id="{2DC92338-D00E-453E-8BBC-5A371F2CC63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4" name="Line 3714">
          <a:extLst>
            <a:ext uri="{FF2B5EF4-FFF2-40B4-BE49-F238E27FC236}">
              <a16:creationId xmlns:a16="http://schemas.microsoft.com/office/drawing/2014/main" id="{F3B58018-423A-437B-8D12-ABA0E1EC175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5" name="Line 3715">
          <a:extLst>
            <a:ext uri="{FF2B5EF4-FFF2-40B4-BE49-F238E27FC236}">
              <a16:creationId xmlns:a16="http://schemas.microsoft.com/office/drawing/2014/main" id="{5D82A463-C42C-4989-89CC-5D25E2048CA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6" name="Line 3716">
          <a:extLst>
            <a:ext uri="{FF2B5EF4-FFF2-40B4-BE49-F238E27FC236}">
              <a16:creationId xmlns:a16="http://schemas.microsoft.com/office/drawing/2014/main" id="{5893FA90-1C09-43C4-B2B6-3E181234488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7" name="Line 3717">
          <a:extLst>
            <a:ext uri="{FF2B5EF4-FFF2-40B4-BE49-F238E27FC236}">
              <a16:creationId xmlns:a16="http://schemas.microsoft.com/office/drawing/2014/main" id="{74A88DB0-6075-4FBC-8708-DA2009AA721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8" name="Line 3718">
          <a:extLst>
            <a:ext uri="{FF2B5EF4-FFF2-40B4-BE49-F238E27FC236}">
              <a16:creationId xmlns:a16="http://schemas.microsoft.com/office/drawing/2014/main" id="{598BFE9A-D5DB-40D5-89DB-79427315464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19" name="Line 3719">
          <a:extLst>
            <a:ext uri="{FF2B5EF4-FFF2-40B4-BE49-F238E27FC236}">
              <a16:creationId xmlns:a16="http://schemas.microsoft.com/office/drawing/2014/main" id="{DF2DB985-AEAA-4118-83A1-F9EF67CF63C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0" name="Line 3720">
          <a:extLst>
            <a:ext uri="{FF2B5EF4-FFF2-40B4-BE49-F238E27FC236}">
              <a16:creationId xmlns:a16="http://schemas.microsoft.com/office/drawing/2014/main" id="{4183E4E9-B197-40A7-95A6-72160416B88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1" name="Line 3721">
          <a:extLst>
            <a:ext uri="{FF2B5EF4-FFF2-40B4-BE49-F238E27FC236}">
              <a16:creationId xmlns:a16="http://schemas.microsoft.com/office/drawing/2014/main" id="{1F569469-F5D0-48AF-B3A1-44C049519A0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2" name="Line 3722">
          <a:extLst>
            <a:ext uri="{FF2B5EF4-FFF2-40B4-BE49-F238E27FC236}">
              <a16:creationId xmlns:a16="http://schemas.microsoft.com/office/drawing/2014/main" id="{95F728FF-CBF3-4506-AD4F-B8474D564C3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3" name="Line 3723">
          <a:extLst>
            <a:ext uri="{FF2B5EF4-FFF2-40B4-BE49-F238E27FC236}">
              <a16:creationId xmlns:a16="http://schemas.microsoft.com/office/drawing/2014/main" id="{4EE11B65-E669-4190-8B28-6B48822F6F0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4" name="Line 3724">
          <a:extLst>
            <a:ext uri="{FF2B5EF4-FFF2-40B4-BE49-F238E27FC236}">
              <a16:creationId xmlns:a16="http://schemas.microsoft.com/office/drawing/2014/main" id="{2AA8BF30-ED25-4161-B1D6-4E686D0D62B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5" name="Line 3725">
          <a:extLst>
            <a:ext uri="{FF2B5EF4-FFF2-40B4-BE49-F238E27FC236}">
              <a16:creationId xmlns:a16="http://schemas.microsoft.com/office/drawing/2014/main" id="{33F88F59-A688-495B-866F-4F352FA3FA1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6" name="Line 3726">
          <a:extLst>
            <a:ext uri="{FF2B5EF4-FFF2-40B4-BE49-F238E27FC236}">
              <a16:creationId xmlns:a16="http://schemas.microsoft.com/office/drawing/2014/main" id="{00BA68A0-A841-4759-854F-5E065FA785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7" name="Line 3727">
          <a:extLst>
            <a:ext uri="{FF2B5EF4-FFF2-40B4-BE49-F238E27FC236}">
              <a16:creationId xmlns:a16="http://schemas.microsoft.com/office/drawing/2014/main" id="{B6A2E723-6D20-44EA-89AD-21EC876BF65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8" name="Line 3728">
          <a:extLst>
            <a:ext uri="{FF2B5EF4-FFF2-40B4-BE49-F238E27FC236}">
              <a16:creationId xmlns:a16="http://schemas.microsoft.com/office/drawing/2014/main" id="{88FFE651-B69F-45F0-AD90-AC66B2E66B9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29" name="Line 3729">
          <a:extLst>
            <a:ext uri="{FF2B5EF4-FFF2-40B4-BE49-F238E27FC236}">
              <a16:creationId xmlns:a16="http://schemas.microsoft.com/office/drawing/2014/main" id="{8A1D2005-F1DF-4335-A65F-99D6468100A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0" name="Line 3730">
          <a:extLst>
            <a:ext uri="{FF2B5EF4-FFF2-40B4-BE49-F238E27FC236}">
              <a16:creationId xmlns:a16="http://schemas.microsoft.com/office/drawing/2014/main" id="{C707905B-2876-4046-8A57-75C8B1C6209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1" name="Line 3731">
          <a:extLst>
            <a:ext uri="{FF2B5EF4-FFF2-40B4-BE49-F238E27FC236}">
              <a16:creationId xmlns:a16="http://schemas.microsoft.com/office/drawing/2014/main" id="{7381A797-E9CF-477B-A226-BE0C7618A3C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2" name="Line 3732">
          <a:extLst>
            <a:ext uri="{FF2B5EF4-FFF2-40B4-BE49-F238E27FC236}">
              <a16:creationId xmlns:a16="http://schemas.microsoft.com/office/drawing/2014/main" id="{9A1FA6DC-0D2D-4510-A139-04829A5C253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3" name="Line 3733">
          <a:extLst>
            <a:ext uri="{FF2B5EF4-FFF2-40B4-BE49-F238E27FC236}">
              <a16:creationId xmlns:a16="http://schemas.microsoft.com/office/drawing/2014/main" id="{45082103-F04D-4D34-A527-4FDB3638157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4" name="Line 3734">
          <a:extLst>
            <a:ext uri="{FF2B5EF4-FFF2-40B4-BE49-F238E27FC236}">
              <a16:creationId xmlns:a16="http://schemas.microsoft.com/office/drawing/2014/main" id="{A670B3B6-F556-4F2A-9364-2B7C461E942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5" name="Line 3735">
          <a:extLst>
            <a:ext uri="{FF2B5EF4-FFF2-40B4-BE49-F238E27FC236}">
              <a16:creationId xmlns:a16="http://schemas.microsoft.com/office/drawing/2014/main" id="{E119E769-BCDE-4ACA-B77B-063A772693A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136" name="Line 3736">
          <a:extLst>
            <a:ext uri="{FF2B5EF4-FFF2-40B4-BE49-F238E27FC236}">
              <a16:creationId xmlns:a16="http://schemas.microsoft.com/office/drawing/2014/main" id="{CF5A35DD-0394-40B6-A3DB-D04F81F810A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7137" name="Line 3737">
          <a:extLst>
            <a:ext uri="{FF2B5EF4-FFF2-40B4-BE49-F238E27FC236}">
              <a16:creationId xmlns:a16="http://schemas.microsoft.com/office/drawing/2014/main" id="{5E8797BC-9CDA-4E50-A1C9-2FB5E30606AA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7138" name="Line 3738">
          <a:extLst>
            <a:ext uri="{FF2B5EF4-FFF2-40B4-BE49-F238E27FC236}">
              <a16:creationId xmlns:a16="http://schemas.microsoft.com/office/drawing/2014/main" id="{85E9EB3F-6960-4752-8CE0-9A2CA01192FC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7139" name="Line 3739">
          <a:extLst>
            <a:ext uri="{FF2B5EF4-FFF2-40B4-BE49-F238E27FC236}">
              <a16:creationId xmlns:a16="http://schemas.microsoft.com/office/drawing/2014/main" id="{71353D0F-F986-4112-A5E2-8F93ACA7C72A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7140" name="Line 3740">
          <a:extLst>
            <a:ext uri="{FF2B5EF4-FFF2-40B4-BE49-F238E27FC236}">
              <a16:creationId xmlns:a16="http://schemas.microsoft.com/office/drawing/2014/main" id="{62B960A8-5106-4ED0-AECC-CA2E6A17F0A8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1" name="Line 3741">
          <a:extLst>
            <a:ext uri="{FF2B5EF4-FFF2-40B4-BE49-F238E27FC236}">
              <a16:creationId xmlns:a16="http://schemas.microsoft.com/office/drawing/2014/main" id="{ECD7B016-AF44-4F20-845B-EFE68582A1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2" name="Line 3742">
          <a:extLst>
            <a:ext uri="{FF2B5EF4-FFF2-40B4-BE49-F238E27FC236}">
              <a16:creationId xmlns:a16="http://schemas.microsoft.com/office/drawing/2014/main" id="{8DCAAA1A-2419-4E63-A5B4-C8E7F29DFF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3" name="Line 3743">
          <a:extLst>
            <a:ext uri="{FF2B5EF4-FFF2-40B4-BE49-F238E27FC236}">
              <a16:creationId xmlns:a16="http://schemas.microsoft.com/office/drawing/2014/main" id="{18A36BDF-511A-4A55-AC7F-417CADEBD6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4" name="Line 3744">
          <a:extLst>
            <a:ext uri="{FF2B5EF4-FFF2-40B4-BE49-F238E27FC236}">
              <a16:creationId xmlns:a16="http://schemas.microsoft.com/office/drawing/2014/main" id="{4052AC73-A9C3-4788-9C5A-A8683A28FA4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5" name="Line 3745">
          <a:extLst>
            <a:ext uri="{FF2B5EF4-FFF2-40B4-BE49-F238E27FC236}">
              <a16:creationId xmlns:a16="http://schemas.microsoft.com/office/drawing/2014/main" id="{68D348E4-8EA4-444A-BC1F-0B6D775E145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6" name="Line 3746">
          <a:extLst>
            <a:ext uri="{FF2B5EF4-FFF2-40B4-BE49-F238E27FC236}">
              <a16:creationId xmlns:a16="http://schemas.microsoft.com/office/drawing/2014/main" id="{1A437812-772E-4CC3-BF43-274AA387DB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7" name="Line 3747">
          <a:extLst>
            <a:ext uri="{FF2B5EF4-FFF2-40B4-BE49-F238E27FC236}">
              <a16:creationId xmlns:a16="http://schemas.microsoft.com/office/drawing/2014/main" id="{62648A34-89FA-4A15-966C-818ED930A0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8" name="Line 3748">
          <a:extLst>
            <a:ext uri="{FF2B5EF4-FFF2-40B4-BE49-F238E27FC236}">
              <a16:creationId xmlns:a16="http://schemas.microsoft.com/office/drawing/2014/main" id="{305DE21C-1229-4160-8F69-1224837EB8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49" name="Line 3749">
          <a:extLst>
            <a:ext uri="{FF2B5EF4-FFF2-40B4-BE49-F238E27FC236}">
              <a16:creationId xmlns:a16="http://schemas.microsoft.com/office/drawing/2014/main" id="{0AB68CAF-0F8B-4E55-9426-1CACD9DCB2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0" name="Line 3750">
          <a:extLst>
            <a:ext uri="{FF2B5EF4-FFF2-40B4-BE49-F238E27FC236}">
              <a16:creationId xmlns:a16="http://schemas.microsoft.com/office/drawing/2014/main" id="{1F3FB0A1-70A6-4DE4-B947-010C9D198A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1" name="Line 3751">
          <a:extLst>
            <a:ext uri="{FF2B5EF4-FFF2-40B4-BE49-F238E27FC236}">
              <a16:creationId xmlns:a16="http://schemas.microsoft.com/office/drawing/2014/main" id="{2BA312B9-18CB-41DD-9BFF-64B0A20179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2" name="Line 3752">
          <a:extLst>
            <a:ext uri="{FF2B5EF4-FFF2-40B4-BE49-F238E27FC236}">
              <a16:creationId xmlns:a16="http://schemas.microsoft.com/office/drawing/2014/main" id="{3D0C6006-D84C-424C-B3B6-6BDF1085E1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3" name="Line 3753">
          <a:extLst>
            <a:ext uri="{FF2B5EF4-FFF2-40B4-BE49-F238E27FC236}">
              <a16:creationId xmlns:a16="http://schemas.microsoft.com/office/drawing/2014/main" id="{15969317-2A80-469E-8044-8C3F2920E5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4" name="Line 3754">
          <a:extLst>
            <a:ext uri="{FF2B5EF4-FFF2-40B4-BE49-F238E27FC236}">
              <a16:creationId xmlns:a16="http://schemas.microsoft.com/office/drawing/2014/main" id="{7744B6F7-A436-498F-A97E-DFE27769DE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5" name="Line 3755">
          <a:extLst>
            <a:ext uri="{FF2B5EF4-FFF2-40B4-BE49-F238E27FC236}">
              <a16:creationId xmlns:a16="http://schemas.microsoft.com/office/drawing/2014/main" id="{42B7BBEC-348A-49EB-BDC1-D807DE67B7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6" name="Line 3756">
          <a:extLst>
            <a:ext uri="{FF2B5EF4-FFF2-40B4-BE49-F238E27FC236}">
              <a16:creationId xmlns:a16="http://schemas.microsoft.com/office/drawing/2014/main" id="{E3765F2A-BD54-4111-9F57-02EA376213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7" name="Line 3757">
          <a:extLst>
            <a:ext uri="{FF2B5EF4-FFF2-40B4-BE49-F238E27FC236}">
              <a16:creationId xmlns:a16="http://schemas.microsoft.com/office/drawing/2014/main" id="{2D5B668D-5E55-404D-93FB-74AA314CEC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8" name="Line 3758">
          <a:extLst>
            <a:ext uri="{FF2B5EF4-FFF2-40B4-BE49-F238E27FC236}">
              <a16:creationId xmlns:a16="http://schemas.microsoft.com/office/drawing/2014/main" id="{4505D30A-DA79-422F-A774-CCD1E8BA60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59" name="Line 3759">
          <a:extLst>
            <a:ext uri="{FF2B5EF4-FFF2-40B4-BE49-F238E27FC236}">
              <a16:creationId xmlns:a16="http://schemas.microsoft.com/office/drawing/2014/main" id="{D3118B8D-4A24-43CB-A6ED-DB3FAD583D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0" name="Line 3760">
          <a:extLst>
            <a:ext uri="{FF2B5EF4-FFF2-40B4-BE49-F238E27FC236}">
              <a16:creationId xmlns:a16="http://schemas.microsoft.com/office/drawing/2014/main" id="{9AEBF224-6D0C-48B5-877D-4606CE1D6F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1" name="Line 3761">
          <a:extLst>
            <a:ext uri="{FF2B5EF4-FFF2-40B4-BE49-F238E27FC236}">
              <a16:creationId xmlns:a16="http://schemas.microsoft.com/office/drawing/2014/main" id="{E6E40549-C26F-4437-A7D1-770C6A362B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2" name="Line 3762">
          <a:extLst>
            <a:ext uri="{FF2B5EF4-FFF2-40B4-BE49-F238E27FC236}">
              <a16:creationId xmlns:a16="http://schemas.microsoft.com/office/drawing/2014/main" id="{901CDBDE-88E7-4375-B3DD-683B4A8F49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3" name="Line 3763">
          <a:extLst>
            <a:ext uri="{FF2B5EF4-FFF2-40B4-BE49-F238E27FC236}">
              <a16:creationId xmlns:a16="http://schemas.microsoft.com/office/drawing/2014/main" id="{6795CFCB-B9A4-49F2-B29E-0928C5437B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4" name="Line 3764">
          <a:extLst>
            <a:ext uri="{FF2B5EF4-FFF2-40B4-BE49-F238E27FC236}">
              <a16:creationId xmlns:a16="http://schemas.microsoft.com/office/drawing/2014/main" id="{86A31CF1-D56A-468B-B9E6-AA64660FEC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5" name="Line 3765">
          <a:extLst>
            <a:ext uri="{FF2B5EF4-FFF2-40B4-BE49-F238E27FC236}">
              <a16:creationId xmlns:a16="http://schemas.microsoft.com/office/drawing/2014/main" id="{A30A1FF5-91BE-423C-896B-ED8B016C7F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6" name="Line 3766">
          <a:extLst>
            <a:ext uri="{FF2B5EF4-FFF2-40B4-BE49-F238E27FC236}">
              <a16:creationId xmlns:a16="http://schemas.microsoft.com/office/drawing/2014/main" id="{B21A1B63-DDBD-4A55-AF91-4576A0F388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7" name="Line 3767">
          <a:extLst>
            <a:ext uri="{FF2B5EF4-FFF2-40B4-BE49-F238E27FC236}">
              <a16:creationId xmlns:a16="http://schemas.microsoft.com/office/drawing/2014/main" id="{3CE0EC9B-D216-4B1C-8712-D0AE724893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8" name="Line 3768">
          <a:extLst>
            <a:ext uri="{FF2B5EF4-FFF2-40B4-BE49-F238E27FC236}">
              <a16:creationId xmlns:a16="http://schemas.microsoft.com/office/drawing/2014/main" id="{54ECA60B-ECF1-4E55-9F3D-A1B9A386D9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69" name="Line 3769">
          <a:extLst>
            <a:ext uri="{FF2B5EF4-FFF2-40B4-BE49-F238E27FC236}">
              <a16:creationId xmlns:a16="http://schemas.microsoft.com/office/drawing/2014/main" id="{0A2C49E8-F9E0-4BB9-825C-ABA44F1342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0" name="Line 3770">
          <a:extLst>
            <a:ext uri="{FF2B5EF4-FFF2-40B4-BE49-F238E27FC236}">
              <a16:creationId xmlns:a16="http://schemas.microsoft.com/office/drawing/2014/main" id="{D5D825D6-4257-4116-95AF-647E4E706EE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1" name="Line 3771">
          <a:extLst>
            <a:ext uri="{FF2B5EF4-FFF2-40B4-BE49-F238E27FC236}">
              <a16:creationId xmlns:a16="http://schemas.microsoft.com/office/drawing/2014/main" id="{5593C412-9CE3-4C82-BB80-8BE116D005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2" name="Line 3772">
          <a:extLst>
            <a:ext uri="{FF2B5EF4-FFF2-40B4-BE49-F238E27FC236}">
              <a16:creationId xmlns:a16="http://schemas.microsoft.com/office/drawing/2014/main" id="{DC4ABC93-83C1-4B35-AC62-CCDC55DEB7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3" name="Line 3773">
          <a:extLst>
            <a:ext uri="{FF2B5EF4-FFF2-40B4-BE49-F238E27FC236}">
              <a16:creationId xmlns:a16="http://schemas.microsoft.com/office/drawing/2014/main" id="{F8F261FE-E4DB-40AA-BC25-F3F0820E22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4" name="Line 3774">
          <a:extLst>
            <a:ext uri="{FF2B5EF4-FFF2-40B4-BE49-F238E27FC236}">
              <a16:creationId xmlns:a16="http://schemas.microsoft.com/office/drawing/2014/main" id="{CEA58F5C-C568-40DA-8C3F-284436862B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5" name="Line 3775">
          <a:extLst>
            <a:ext uri="{FF2B5EF4-FFF2-40B4-BE49-F238E27FC236}">
              <a16:creationId xmlns:a16="http://schemas.microsoft.com/office/drawing/2014/main" id="{792FA9AA-B3B8-4A0A-B5C1-52BBD53A0A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6" name="Line 3776">
          <a:extLst>
            <a:ext uri="{FF2B5EF4-FFF2-40B4-BE49-F238E27FC236}">
              <a16:creationId xmlns:a16="http://schemas.microsoft.com/office/drawing/2014/main" id="{C360D906-2445-4EEE-9505-942E151AE8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7" name="Line 3777">
          <a:extLst>
            <a:ext uri="{FF2B5EF4-FFF2-40B4-BE49-F238E27FC236}">
              <a16:creationId xmlns:a16="http://schemas.microsoft.com/office/drawing/2014/main" id="{C40CEDAA-6546-4DCC-8882-8E411B117B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8" name="Line 3778">
          <a:extLst>
            <a:ext uri="{FF2B5EF4-FFF2-40B4-BE49-F238E27FC236}">
              <a16:creationId xmlns:a16="http://schemas.microsoft.com/office/drawing/2014/main" id="{BA8387BF-179D-405E-ADA8-B80451CFDB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79" name="Line 3779">
          <a:extLst>
            <a:ext uri="{FF2B5EF4-FFF2-40B4-BE49-F238E27FC236}">
              <a16:creationId xmlns:a16="http://schemas.microsoft.com/office/drawing/2014/main" id="{C15D383E-F239-44E6-ADAF-13C0F79A04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0" name="Line 3780">
          <a:extLst>
            <a:ext uri="{FF2B5EF4-FFF2-40B4-BE49-F238E27FC236}">
              <a16:creationId xmlns:a16="http://schemas.microsoft.com/office/drawing/2014/main" id="{933EAA82-EA6B-4930-82A8-0A1378CED69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1" name="Line 3781">
          <a:extLst>
            <a:ext uri="{FF2B5EF4-FFF2-40B4-BE49-F238E27FC236}">
              <a16:creationId xmlns:a16="http://schemas.microsoft.com/office/drawing/2014/main" id="{CA48B99C-C513-4C21-8ECF-7B9CFA519A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2" name="Line 3782">
          <a:extLst>
            <a:ext uri="{FF2B5EF4-FFF2-40B4-BE49-F238E27FC236}">
              <a16:creationId xmlns:a16="http://schemas.microsoft.com/office/drawing/2014/main" id="{1ADF41D9-3366-48B2-BA8C-60194BCA1A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3" name="Line 3783">
          <a:extLst>
            <a:ext uri="{FF2B5EF4-FFF2-40B4-BE49-F238E27FC236}">
              <a16:creationId xmlns:a16="http://schemas.microsoft.com/office/drawing/2014/main" id="{C6D03373-6791-46AB-B1D7-A9181767EA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4" name="Line 3784">
          <a:extLst>
            <a:ext uri="{FF2B5EF4-FFF2-40B4-BE49-F238E27FC236}">
              <a16:creationId xmlns:a16="http://schemas.microsoft.com/office/drawing/2014/main" id="{2AE95D5E-EAAB-4E75-8102-93E35E6C8C0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5" name="Line 3785">
          <a:extLst>
            <a:ext uri="{FF2B5EF4-FFF2-40B4-BE49-F238E27FC236}">
              <a16:creationId xmlns:a16="http://schemas.microsoft.com/office/drawing/2014/main" id="{9BDA2602-42B6-471B-9187-706BD2E791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6" name="Line 3786">
          <a:extLst>
            <a:ext uri="{FF2B5EF4-FFF2-40B4-BE49-F238E27FC236}">
              <a16:creationId xmlns:a16="http://schemas.microsoft.com/office/drawing/2014/main" id="{088ED1D1-5741-425D-ACD9-40A6CFED7B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7" name="Line 3787">
          <a:extLst>
            <a:ext uri="{FF2B5EF4-FFF2-40B4-BE49-F238E27FC236}">
              <a16:creationId xmlns:a16="http://schemas.microsoft.com/office/drawing/2014/main" id="{96E3CD34-71E2-4A50-AF1F-25C479BBD1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8" name="Line 3788">
          <a:extLst>
            <a:ext uri="{FF2B5EF4-FFF2-40B4-BE49-F238E27FC236}">
              <a16:creationId xmlns:a16="http://schemas.microsoft.com/office/drawing/2014/main" id="{F2F470BD-C5BB-46A1-85F6-FB56F7B221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89" name="Line 3789">
          <a:extLst>
            <a:ext uri="{FF2B5EF4-FFF2-40B4-BE49-F238E27FC236}">
              <a16:creationId xmlns:a16="http://schemas.microsoft.com/office/drawing/2014/main" id="{E9697EED-5FC4-4E05-A587-83CB3A358CC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0" name="Line 3790">
          <a:extLst>
            <a:ext uri="{FF2B5EF4-FFF2-40B4-BE49-F238E27FC236}">
              <a16:creationId xmlns:a16="http://schemas.microsoft.com/office/drawing/2014/main" id="{46F60FD1-3FA5-443C-B78A-65373DF6FD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1" name="Line 3791">
          <a:extLst>
            <a:ext uri="{FF2B5EF4-FFF2-40B4-BE49-F238E27FC236}">
              <a16:creationId xmlns:a16="http://schemas.microsoft.com/office/drawing/2014/main" id="{21E7CC46-2421-4894-ABFC-DF32621484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2" name="Line 3792">
          <a:extLst>
            <a:ext uri="{FF2B5EF4-FFF2-40B4-BE49-F238E27FC236}">
              <a16:creationId xmlns:a16="http://schemas.microsoft.com/office/drawing/2014/main" id="{F7CECE7E-0CD5-453D-97DC-531CA9FE5B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3" name="Line 3793">
          <a:extLst>
            <a:ext uri="{FF2B5EF4-FFF2-40B4-BE49-F238E27FC236}">
              <a16:creationId xmlns:a16="http://schemas.microsoft.com/office/drawing/2014/main" id="{AFA07A52-A96A-4BFF-AEEC-DFD202FF718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4" name="Line 3794">
          <a:extLst>
            <a:ext uri="{FF2B5EF4-FFF2-40B4-BE49-F238E27FC236}">
              <a16:creationId xmlns:a16="http://schemas.microsoft.com/office/drawing/2014/main" id="{F48813AB-E526-4BA3-8B8D-4A33EB57B9D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5" name="Line 3795">
          <a:extLst>
            <a:ext uri="{FF2B5EF4-FFF2-40B4-BE49-F238E27FC236}">
              <a16:creationId xmlns:a16="http://schemas.microsoft.com/office/drawing/2014/main" id="{5EF255BA-9365-43D2-9E37-6966C7C4C7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6" name="Line 3796">
          <a:extLst>
            <a:ext uri="{FF2B5EF4-FFF2-40B4-BE49-F238E27FC236}">
              <a16:creationId xmlns:a16="http://schemas.microsoft.com/office/drawing/2014/main" id="{CB8F9C95-AB81-49B3-891C-D6F61F25CE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7" name="Line 3797">
          <a:extLst>
            <a:ext uri="{FF2B5EF4-FFF2-40B4-BE49-F238E27FC236}">
              <a16:creationId xmlns:a16="http://schemas.microsoft.com/office/drawing/2014/main" id="{A874BAA9-214F-42C1-8AB4-2C2C9616E3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8" name="Line 3798">
          <a:extLst>
            <a:ext uri="{FF2B5EF4-FFF2-40B4-BE49-F238E27FC236}">
              <a16:creationId xmlns:a16="http://schemas.microsoft.com/office/drawing/2014/main" id="{CBA124D2-0302-4B5F-9AF4-3818F73BB5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199" name="Line 3799">
          <a:extLst>
            <a:ext uri="{FF2B5EF4-FFF2-40B4-BE49-F238E27FC236}">
              <a16:creationId xmlns:a16="http://schemas.microsoft.com/office/drawing/2014/main" id="{15599FD5-CC8B-4A02-AFBA-51C63357AB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0" name="Line 3800">
          <a:extLst>
            <a:ext uri="{FF2B5EF4-FFF2-40B4-BE49-F238E27FC236}">
              <a16:creationId xmlns:a16="http://schemas.microsoft.com/office/drawing/2014/main" id="{3C8599D6-7315-4992-B14D-F263E5DABD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1" name="Line 3801">
          <a:extLst>
            <a:ext uri="{FF2B5EF4-FFF2-40B4-BE49-F238E27FC236}">
              <a16:creationId xmlns:a16="http://schemas.microsoft.com/office/drawing/2014/main" id="{1857D73F-3403-4AF0-812F-806A8C8F2B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2" name="Line 3802">
          <a:extLst>
            <a:ext uri="{FF2B5EF4-FFF2-40B4-BE49-F238E27FC236}">
              <a16:creationId xmlns:a16="http://schemas.microsoft.com/office/drawing/2014/main" id="{6A7F5576-2EB1-4B32-8ACD-AE9D19CA6A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3" name="Line 3803">
          <a:extLst>
            <a:ext uri="{FF2B5EF4-FFF2-40B4-BE49-F238E27FC236}">
              <a16:creationId xmlns:a16="http://schemas.microsoft.com/office/drawing/2014/main" id="{CB179C24-D037-4C09-AF22-E319A33B30D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4" name="Line 3804">
          <a:extLst>
            <a:ext uri="{FF2B5EF4-FFF2-40B4-BE49-F238E27FC236}">
              <a16:creationId xmlns:a16="http://schemas.microsoft.com/office/drawing/2014/main" id="{77FFF63D-A819-408A-AD3B-77351F8641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5" name="Line 3805">
          <a:extLst>
            <a:ext uri="{FF2B5EF4-FFF2-40B4-BE49-F238E27FC236}">
              <a16:creationId xmlns:a16="http://schemas.microsoft.com/office/drawing/2014/main" id="{0A038010-908D-41DC-AB57-F5F9A88775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6" name="Line 3806">
          <a:extLst>
            <a:ext uri="{FF2B5EF4-FFF2-40B4-BE49-F238E27FC236}">
              <a16:creationId xmlns:a16="http://schemas.microsoft.com/office/drawing/2014/main" id="{26E21346-BCE8-4E15-BE19-C140367E4B2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7" name="Line 3807">
          <a:extLst>
            <a:ext uri="{FF2B5EF4-FFF2-40B4-BE49-F238E27FC236}">
              <a16:creationId xmlns:a16="http://schemas.microsoft.com/office/drawing/2014/main" id="{45CDF835-9FB6-4746-A003-DBFC957B67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8" name="Line 3808">
          <a:extLst>
            <a:ext uri="{FF2B5EF4-FFF2-40B4-BE49-F238E27FC236}">
              <a16:creationId xmlns:a16="http://schemas.microsoft.com/office/drawing/2014/main" id="{6E9097CA-6DA2-4636-AD72-72664E61DB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09" name="Line 3809">
          <a:extLst>
            <a:ext uri="{FF2B5EF4-FFF2-40B4-BE49-F238E27FC236}">
              <a16:creationId xmlns:a16="http://schemas.microsoft.com/office/drawing/2014/main" id="{103F54E8-9C67-4C3D-AEB6-A048ECD546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0" name="Line 3810">
          <a:extLst>
            <a:ext uri="{FF2B5EF4-FFF2-40B4-BE49-F238E27FC236}">
              <a16:creationId xmlns:a16="http://schemas.microsoft.com/office/drawing/2014/main" id="{C60B918B-B7BC-48CA-A48F-BB86A2AF63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1" name="Line 3811">
          <a:extLst>
            <a:ext uri="{FF2B5EF4-FFF2-40B4-BE49-F238E27FC236}">
              <a16:creationId xmlns:a16="http://schemas.microsoft.com/office/drawing/2014/main" id="{4F632471-86CA-43CB-AFFF-797232AA2D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2" name="Line 3812">
          <a:extLst>
            <a:ext uri="{FF2B5EF4-FFF2-40B4-BE49-F238E27FC236}">
              <a16:creationId xmlns:a16="http://schemas.microsoft.com/office/drawing/2014/main" id="{6961AC0E-939D-480A-9697-BF5AAAC1B5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3" name="Line 3813">
          <a:extLst>
            <a:ext uri="{FF2B5EF4-FFF2-40B4-BE49-F238E27FC236}">
              <a16:creationId xmlns:a16="http://schemas.microsoft.com/office/drawing/2014/main" id="{7C4B2D51-E1FF-44DE-AED5-E02FF4C873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4" name="Line 3814">
          <a:extLst>
            <a:ext uri="{FF2B5EF4-FFF2-40B4-BE49-F238E27FC236}">
              <a16:creationId xmlns:a16="http://schemas.microsoft.com/office/drawing/2014/main" id="{33C6969D-9944-4C6D-B6D2-5C61502BA6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5" name="Line 3815">
          <a:extLst>
            <a:ext uri="{FF2B5EF4-FFF2-40B4-BE49-F238E27FC236}">
              <a16:creationId xmlns:a16="http://schemas.microsoft.com/office/drawing/2014/main" id="{660BE86B-AEDB-49EC-8B40-9A5A9C62D4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6" name="Line 3816">
          <a:extLst>
            <a:ext uri="{FF2B5EF4-FFF2-40B4-BE49-F238E27FC236}">
              <a16:creationId xmlns:a16="http://schemas.microsoft.com/office/drawing/2014/main" id="{86A0CA2C-7F30-47EA-83A3-7DF3DF80F6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7" name="Line 3817">
          <a:extLst>
            <a:ext uri="{FF2B5EF4-FFF2-40B4-BE49-F238E27FC236}">
              <a16:creationId xmlns:a16="http://schemas.microsoft.com/office/drawing/2014/main" id="{2F447E7D-983C-4EBE-8ABC-D887D9E232F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8" name="Line 3818">
          <a:extLst>
            <a:ext uri="{FF2B5EF4-FFF2-40B4-BE49-F238E27FC236}">
              <a16:creationId xmlns:a16="http://schemas.microsoft.com/office/drawing/2014/main" id="{282D2403-A159-4878-80A7-0EF4404714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19" name="Line 3819">
          <a:extLst>
            <a:ext uri="{FF2B5EF4-FFF2-40B4-BE49-F238E27FC236}">
              <a16:creationId xmlns:a16="http://schemas.microsoft.com/office/drawing/2014/main" id="{948F2165-5065-48E9-874B-03613EAC5E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0" name="Line 3820">
          <a:extLst>
            <a:ext uri="{FF2B5EF4-FFF2-40B4-BE49-F238E27FC236}">
              <a16:creationId xmlns:a16="http://schemas.microsoft.com/office/drawing/2014/main" id="{5794FFE5-C781-4C40-B42F-3E5C00F60F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1" name="Line 3821">
          <a:extLst>
            <a:ext uri="{FF2B5EF4-FFF2-40B4-BE49-F238E27FC236}">
              <a16:creationId xmlns:a16="http://schemas.microsoft.com/office/drawing/2014/main" id="{0082FDFC-A136-4AC2-8218-816C6AA71A4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2" name="Line 3822">
          <a:extLst>
            <a:ext uri="{FF2B5EF4-FFF2-40B4-BE49-F238E27FC236}">
              <a16:creationId xmlns:a16="http://schemas.microsoft.com/office/drawing/2014/main" id="{0381CC80-362C-430B-AF1B-D865C10C7BF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3" name="Line 3823">
          <a:extLst>
            <a:ext uri="{FF2B5EF4-FFF2-40B4-BE49-F238E27FC236}">
              <a16:creationId xmlns:a16="http://schemas.microsoft.com/office/drawing/2014/main" id="{95D0FB47-7480-42FB-9BCC-D4A9DC691C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4" name="Line 3824">
          <a:extLst>
            <a:ext uri="{FF2B5EF4-FFF2-40B4-BE49-F238E27FC236}">
              <a16:creationId xmlns:a16="http://schemas.microsoft.com/office/drawing/2014/main" id="{4F29E443-A447-48C1-BE8F-6BA52446C1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5" name="Line 3825">
          <a:extLst>
            <a:ext uri="{FF2B5EF4-FFF2-40B4-BE49-F238E27FC236}">
              <a16:creationId xmlns:a16="http://schemas.microsoft.com/office/drawing/2014/main" id="{1B622529-EE1C-40AC-B55C-F29A2C50CC4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6" name="Line 3826">
          <a:extLst>
            <a:ext uri="{FF2B5EF4-FFF2-40B4-BE49-F238E27FC236}">
              <a16:creationId xmlns:a16="http://schemas.microsoft.com/office/drawing/2014/main" id="{A75C24FC-CD84-47B1-86FE-3E28D80837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7" name="Line 3827">
          <a:extLst>
            <a:ext uri="{FF2B5EF4-FFF2-40B4-BE49-F238E27FC236}">
              <a16:creationId xmlns:a16="http://schemas.microsoft.com/office/drawing/2014/main" id="{11318614-7A4A-4BEC-A0C7-274542E294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8" name="Line 3828">
          <a:extLst>
            <a:ext uri="{FF2B5EF4-FFF2-40B4-BE49-F238E27FC236}">
              <a16:creationId xmlns:a16="http://schemas.microsoft.com/office/drawing/2014/main" id="{FC0D67B4-C038-40EB-81FF-10287C897A5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29" name="Line 3829">
          <a:extLst>
            <a:ext uri="{FF2B5EF4-FFF2-40B4-BE49-F238E27FC236}">
              <a16:creationId xmlns:a16="http://schemas.microsoft.com/office/drawing/2014/main" id="{84BBFEBE-F423-4F2E-8DB3-AC1ECD9FE5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0" name="Line 3830">
          <a:extLst>
            <a:ext uri="{FF2B5EF4-FFF2-40B4-BE49-F238E27FC236}">
              <a16:creationId xmlns:a16="http://schemas.microsoft.com/office/drawing/2014/main" id="{2F835DE6-62E6-4FDA-B0D0-A25E3C3D22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1" name="Line 3831">
          <a:extLst>
            <a:ext uri="{FF2B5EF4-FFF2-40B4-BE49-F238E27FC236}">
              <a16:creationId xmlns:a16="http://schemas.microsoft.com/office/drawing/2014/main" id="{F5E36FFF-0FC7-4B42-856D-3458777DC5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2" name="Line 3832">
          <a:extLst>
            <a:ext uri="{FF2B5EF4-FFF2-40B4-BE49-F238E27FC236}">
              <a16:creationId xmlns:a16="http://schemas.microsoft.com/office/drawing/2014/main" id="{362E0B4B-1D47-435E-8FB8-C7FF1FFD30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3" name="Line 3833">
          <a:extLst>
            <a:ext uri="{FF2B5EF4-FFF2-40B4-BE49-F238E27FC236}">
              <a16:creationId xmlns:a16="http://schemas.microsoft.com/office/drawing/2014/main" id="{A19E6F98-1A83-417E-8545-A9D40338CF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4" name="Line 3834">
          <a:extLst>
            <a:ext uri="{FF2B5EF4-FFF2-40B4-BE49-F238E27FC236}">
              <a16:creationId xmlns:a16="http://schemas.microsoft.com/office/drawing/2014/main" id="{D54AEE3F-D80F-4D9A-9166-05AD7027A6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5" name="Line 3835">
          <a:extLst>
            <a:ext uri="{FF2B5EF4-FFF2-40B4-BE49-F238E27FC236}">
              <a16:creationId xmlns:a16="http://schemas.microsoft.com/office/drawing/2014/main" id="{4BA8A223-BA68-4E1D-A917-A2F617CF69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6" name="Line 3836">
          <a:extLst>
            <a:ext uri="{FF2B5EF4-FFF2-40B4-BE49-F238E27FC236}">
              <a16:creationId xmlns:a16="http://schemas.microsoft.com/office/drawing/2014/main" id="{BDB6F49C-EBEA-4101-AA3F-28F7732F58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7" name="Line 3837">
          <a:extLst>
            <a:ext uri="{FF2B5EF4-FFF2-40B4-BE49-F238E27FC236}">
              <a16:creationId xmlns:a16="http://schemas.microsoft.com/office/drawing/2014/main" id="{56D1325F-5D65-47B0-90EA-E562DA5E695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8" name="Line 3838">
          <a:extLst>
            <a:ext uri="{FF2B5EF4-FFF2-40B4-BE49-F238E27FC236}">
              <a16:creationId xmlns:a16="http://schemas.microsoft.com/office/drawing/2014/main" id="{7F97B780-FC9C-4C43-90ED-1ED18FE970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39" name="Line 3839">
          <a:extLst>
            <a:ext uri="{FF2B5EF4-FFF2-40B4-BE49-F238E27FC236}">
              <a16:creationId xmlns:a16="http://schemas.microsoft.com/office/drawing/2014/main" id="{DB593E5A-3B0A-4D1B-B9E7-ED918A78B0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0" name="Line 3840">
          <a:extLst>
            <a:ext uri="{FF2B5EF4-FFF2-40B4-BE49-F238E27FC236}">
              <a16:creationId xmlns:a16="http://schemas.microsoft.com/office/drawing/2014/main" id="{48FDB3CE-7322-473D-89DD-272ED9CC4E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1" name="Line 3841">
          <a:extLst>
            <a:ext uri="{FF2B5EF4-FFF2-40B4-BE49-F238E27FC236}">
              <a16:creationId xmlns:a16="http://schemas.microsoft.com/office/drawing/2014/main" id="{3895F54C-B4AE-4560-A809-17FCA11E3F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2" name="Line 3842">
          <a:extLst>
            <a:ext uri="{FF2B5EF4-FFF2-40B4-BE49-F238E27FC236}">
              <a16:creationId xmlns:a16="http://schemas.microsoft.com/office/drawing/2014/main" id="{953DBDC8-0DD9-430E-8BE2-70967A4EACB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3" name="Line 3843">
          <a:extLst>
            <a:ext uri="{FF2B5EF4-FFF2-40B4-BE49-F238E27FC236}">
              <a16:creationId xmlns:a16="http://schemas.microsoft.com/office/drawing/2014/main" id="{843EAAFC-564A-4BEA-A8C8-9EFCB53601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4" name="Line 3844">
          <a:extLst>
            <a:ext uri="{FF2B5EF4-FFF2-40B4-BE49-F238E27FC236}">
              <a16:creationId xmlns:a16="http://schemas.microsoft.com/office/drawing/2014/main" id="{1BAE8B52-4C1C-4481-B8EA-CE0D8FCEE3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5" name="Line 3845">
          <a:extLst>
            <a:ext uri="{FF2B5EF4-FFF2-40B4-BE49-F238E27FC236}">
              <a16:creationId xmlns:a16="http://schemas.microsoft.com/office/drawing/2014/main" id="{12478B02-7A09-468F-9C7C-C69ADECC70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6" name="Line 3846">
          <a:extLst>
            <a:ext uri="{FF2B5EF4-FFF2-40B4-BE49-F238E27FC236}">
              <a16:creationId xmlns:a16="http://schemas.microsoft.com/office/drawing/2014/main" id="{B6C11F09-C4DF-43D3-8752-D3234ED1AB6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7" name="Line 3847">
          <a:extLst>
            <a:ext uri="{FF2B5EF4-FFF2-40B4-BE49-F238E27FC236}">
              <a16:creationId xmlns:a16="http://schemas.microsoft.com/office/drawing/2014/main" id="{5F38606D-5F1B-44C9-92DC-691BF540B3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8" name="Line 3848">
          <a:extLst>
            <a:ext uri="{FF2B5EF4-FFF2-40B4-BE49-F238E27FC236}">
              <a16:creationId xmlns:a16="http://schemas.microsoft.com/office/drawing/2014/main" id="{FEFA6559-9545-4BD9-8B11-A3251AF069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49" name="Line 3849">
          <a:extLst>
            <a:ext uri="{FF2B5EF4-FFF2-40B4-BE49-F238E27FC236}">
              <a16:creationId xmlns:a16="http://schemas.microsoft.com/office/drawing/2014/main" id="{CDDDAC37-2BBD-49FE-B8B3-4038D395DB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0" name="Line 3850">
          <a:extLst>
            <a:ext uri="{FF2B5EF4-FFF2-40B4-BE49-F238E27FC236}">
              <a16:creationId xmlns:a16="http://schemas.microsoft.com/office/drawing/2014/main" id="{03048A63-840F-42F2-81B6-6ABB1EE34B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1" name="Line 3851">
          <a:extLst>
            <a:ext uri="{FF2B5EF4-FFF2-40B4-BE49-F238E27FC236}">
              <a16:creationId xmlns:a16="http://schemas.microsoft.com/office/drawing/2014/main" id="{B50C0251-B40E-46E5-A8FE-A2A9B4759B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2" name="Line 3852">
          <a:extLst>
            <a:ext uri="{FF2B5EF4-FFF2-40B4-BE49-F238E27FC236}">
              <a16:creationId xmlns:a16="http://schemas.microsoft.com/office/drawing/2014/main" id="{3F0A8390-1F9E-44AB-9962-36C53A109A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3" name="Line 3853">
          <a:extLst>
            <a:ext uri="{FF2B5EF4-FFF2-40B4-BE49-F238E27FC236}">
              <a16:creationId xmlns:a16="http://schemas.microsoft.com/office/drawing/2014/main" id="{D4A3BF8F-5646-4D2F-9E51-CB0AC7CC1B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4" name="Line 3854">
          <a:extLst>
            <a:ext uri="{FF2B5EF4-FFF2-40B4-BE49-F238E27FC236}">
              <a16:creationId xmlns:a16="http://schemas.microsoft.com/office/drawing/2014/main" id="{E17DA334-1510-409B-BCDA-E86603E52E4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5" name="Line 3855">
          <a:extLst>
            <a:ext uri="{FF2B5EF4-FFF2-40B4-BE49-F238E27FC236}">
              <a16:creationId xmlns:a16="http://schemas.microsoft.com/office/drawing/2014/main" id="{6A8E700F-8DD1-4EBC-BFDC-E44843599F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6" name="Line 3856">
          <a:extLst>
            <a:ext uri="{FF2B5EF4-FFF2-40B4-BE49-F238E27FC236}">
              <a16:creationId xmlns:a16="http://schemas.microsoft.com/office/drawing/2014/main" id="{71EC9FE1-3863-409A-BA61-495C9DF4CE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7" name="Line 3857">
          <a:extLst>
            <a:ext uri="{FF2B5EF4-FFF2-40B4-BE49-F238E27FC236}">
              <a16:creationId xmlns:a16="http://schemas.microsoft.com/office/drawing/2014/main" id="{98D13795-25AE-4DDE-B9EF-A154C57D1C3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8" name="Line 3858">
          <a:extLst>
            <a:ext uri="{FF2B5EF4-FFF2-40B4-BE49-F238E27FC236}">
              <a16:creationId xmlns:a16="http://schemas.microsoft.com/office/drawing/2014/main" id="{181FAF83-A7DD-490F-B0C0-7F41B98D2C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59" name="Line 3859">
          <a:extLst>
            <a:ext uri="{FF2B5EF4-FFF2-40B4-BE49-F238E27FC236}">
              <a16:creationId xmlns:a16="http://schemas.microsoft.com/office/drawing/2014/main" id="{7481C793-0309-4D48-A56D-267E5FAB0F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0" name="Line 3860">
          <a:extLst>
            <a:ext uri="{FF2B5EF4-FFF2-40B4-BE49-F238E27FC236}">
              <a16:creationId xmlns:a16="http://schemas.microsoft.com/office/drawing/2014/main" id="{47EFE8D7-C3D6-46C8-A8BF-2A69C231BD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1" name="Line 3861">
          <a:extLst>
            <a:ext uri="{FF2B5EF4-FFF2-40B4-BE49-F238E27FC236}">
              <a16:creationId xmlns:a16="http://schemas.microsoft.com/office/drawing/2014/main" id="{07CCFBEE-478B-4BB5-A20C-F206859AE9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2" name="Line 3862">
          <a:extLst>
            <a:ext uri="{FF2B5EF4-FFF2-40B4-BE49-F238E27FC236}">
              <a16:creationId xmlns:a16="http://schemas.microsoft.com/office/drawing/2014/main" id="{FE9940E0-FE28-41E4-AD99-5788CC003C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3" name="Line 3863">
          <a:extLst>
            <a:ext uri="{FF2B5EF4-FFF2-40B4-BE49-F238E27FC236}">
              <a16:creationId xmlns:a16="http://schemas.microsoft.com/office/drawing/2014/main" id="{4CDE76C2-466A-41AD-80E3-58D9AEB9FD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4" name="Line 3864">
          <a:extLst>
            <a:ext uri="{FF2B5EF4-FFF2-40B4-BE49-F238E27FC236}">
              <a16:creationId xmlns:a16="http://schemas.microsoft.com/office/drawing/2014/main" id="{49EB6173-0D2F-4894-9B8F-422C23A0449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5" name="Line 3865">
          <a:extLst>
            <a:ext uri="{FF2B5EF4-FFF2-40B4-BE49-F238E27FC236}">
              <a16:creationId xmlns:a16="http://schemas.microsoft.com/office/drawing/2014/main" id="{A865E39C-1F3F-4E41-8A6B-239908145D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6" name="Line 3866">
          <a:extLst>
            <a:ext uri="{FF2B5EF4-FFF2-40B4-BE49-F238E27FC236}">
              <a16:creationId xmlns:a16="http://schemas.microsoft.com/office/drawing/2014/main" id="{6F9B11E6-3790-41D0-8BFF-E937BC0E85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7" name="Line 3867">
          <a:extLst>
            <a:ext uri="{FF2B5EF4-FFF2-40B4-BE49-F238E27FC236}">
              <a16:creationId xmlns:a16="http://schemas.microsoft.com/office/drawing/2014/main" id="{812373B1-A5DE-498C-8726-BE36979785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8" name="Line 3868">
          <a:extLst>
            <a:ext uri="{FF2B5EF4-FFF2-40B4-BE49-F238E27FC236}">
              <a16:creationId xmlns:a16="http://schemas.microsoft.com/office/drawing/2014/main" id="{667AE781-B521-4788-BB37-6A2329FEB1F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69" name="Line 3869">
          <a:extLst>
            <a:ext uri="{FF2B5EF4-FFF2-40B4-BE49-F238E27FC236}">
              <a16:creationId xmlns:a16="http://schemas.microsoft.com/office/drawing/2014/main" id="{FA15B0F8-33F2-41F5-94A3-D4D23BDEAE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0" name="Line 3870">
          <a:extLst>
            <a:ext uri="{FF2B5EF4-FFF2-40B4-BE49-F238E27FC236}">
              <a16:creationId xmlns:a16="http://schemas.microsoft.com/office/drawing/2014/main" id="{263EF7E6-B188-453A-863C-E75634FDC4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1" name="Line 3871">
          <a:extLst>
            <a:ext uri="{FF2B5EF4-FFF2-40B4-BE49-F238E27FC236}">
              <a16:creationId xmlns:a16="http://schemas.microsoft.com/office/drawing/2014/main" id="{29FDF111-0C60-4122-B984-0AFAA4A994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2" name="Line 3872">
          <a:extLst>
            <a:ext uri="{FF2B5EF4-FFF2-40B4-BE49-F238E27FC236}">
              <a16:creationId xmlns:a16="http://schemas.microsoft.com/office/drawing/2014/main" id="{68104EB7-EB30-4C29-B4B3-D4B9D28A768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3" name="Line 3873">
          <a:extLst>
            <a:ext uri="{FF2B5EF4-FFF2-40B4-BE49-F238E27FC236}">
              <a16:creationId xmlns:a16="http://schemas.microsoft.com/office/drawing/2014/main" id="{AE2C4DA6-D144-4E93-A6EE-B1C85AA4CB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4" name="Line 3874">
          <a:extLst>
            <a:ext uri="{FF2B5EF4-FFF2-40B4-BE49-F238E27FC236}">
              <a16:creationId xmlns:a16="http://schemas.microsoft.com/office/drawing/2014/main" id="{ADA048FE-8659-40BF-9BF4-E0D48072BF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5" name="Line 3875">
          <a:extLst>
            <a:ext uri="{FF2B5EF4-FFF2-40B4-BE49-F238E27FC236}">
              <a16:creationId xmlns:a16="http://schemas.microsoft.com/office/drawing/2014/main" id="{4C8DAF53-827F-414F-8B87-4F79480FC7F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6" name="Line 3876">
          <a:extLst>
            <a:ext uri="{FF2B5EF4-FFF2-40B4-BE49-F238E27FC236}">
              <a16:creationId xmlns:a16="http://schemas.microsoft.com/office/drawing/2014/main" id="{2610F233-B018-449D-BB1D-BE54251696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7" name="Line 3877">
          <a:extLst>
            <a:ext uri="{FF2B5EF4-FFF2-40B4-BE49-F238E27FC236}">
              <a16:creationId xmlns:a16="http://schemas.microsoft.com/office/drawing/2014/main" id="{D30B3E49-5753-46BD-840F-18F813C923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8" name="Line 3878">
          <a:extLst>
            <a:ext uri="{FF2B5EF4-FFF2-40B4-BE49-F238E27FC236}">
              <a16:creationId xmlns:a16="http://schemas.microsoft.com/office/drawing/2014/main" id="{BE41471E-B1D0-4AC5-BDA0-5913102BDD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79" name="Line 3879">
          <a:extLst>
            <a:ext uri="{FF2B5EF4-FFF2-40B4-BE49-F238E27FC236}">
              <a16:creationId xmlns:a16="http://schemas.microsoft.com/office/drawing/2014/main" id="{43C8D689-1BB1-49A3-9318-90CD6DE8B66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0" name="Line 3880">
          <a:extLst>
            <a:ext uri="{FF2B5EF4-FFF2-40B4-BE49-F238E27FC236}">
              <a16:creationId xmlns:a16="http://schemas.microsoft.com/office/drawing/2014/main" id="{3209C82E-C93F-4B86-8F36-832F665009F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1" name="Line 3881">
          <a:extLst>
            <a:ext uri="{FF2B5EF4-FFF2-40B4-BE49-F238E27FC236}">
              <a16:creationId xmlns:a16="http://schemas.microsoft.com/office/drawing/2014/main" id="{9DF47831-2BFA-4EE0-B425-5D1D658ADB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2" name="Line 3882">
          <a:extLst>
            <a:ext uri="{FF2B5EF4-FFF2-40B4-BE49-F238E27FC236}">
              <a16:creationId xmlns:a16="http://schemas.microsoft.com/office/drawing/2014/main" id="{9E5041BF-3B5C-4F86-A25E-EEB3E7BAE1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3" name="Line 3883">
          <a:extLst>
            <a:ext uri="{FF2B5EF4-FFF2-40B4-BE49-F238E27FC236}">
              <a16:creationId xmlns:a16="http://schemas.microsoft.com/office/drawing/2014/main" id="{C468C00E-1E02-4561-A6AF-3223D2E0BF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4" name="Line 3884">
          <a:extLst>
            <a:ext uri="{FF2B5EF4-FFF2-40B4-BE49-F238E27FC236}">
              <a16:creationId xmlns:a16="http://schemas.microsoft.com/office/drawing/2014/main" id="{7B4DE62B-8A6F-4AB2-A389-4D1200F8D6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5" name="Line 3885">
          <a:extLst>
            <a:ext uri="{FF2B5EF4-FFF2-40B4-BE49-F238E27FC236}">
              <a16:creationId xmlns:a16="http://schemas.microsoft.com/office/drawing/2014/main" id="{0A799CA4-33A5-449A-822E-F7AA95C03B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6" name="Line 3886">
          <a:extLst>
            <a:ext uri="{FF2B5EF4-FFF2-40B4-BE49-F238E27FC236}">
              <a16:creationId xmlns:a16="http://schemas.microsoft.com/office/drawing/2014/main" id="{30FFD71B-B2B5-4B34-AFD7-515792E3B3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7" name="Line 3887">
          <a:extLst>
            <a:ext uri="{FF2B5EF4-FFF2-40B4-BE49-F238E27FC236}">
              <a16:creationId xmlns:a16="http://schemas.microsoft.com/office/drawing/2014/main" id="{E7D722DF-56EA-4193-A767-3D89F0B236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8" name="Line 3888">
          <a:extLst>
            <a:ext uri="{FF2B5EF4-FFF2-40B4-BE49-F238E27FC236}">
              <a16:creationId xmlns:a16="http://schemas.microsoft.com/office/drawing/2014/main" id="{97FC7F00-37D2-44ED-933A-34A0EA002F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89" name="Line 3889">
          <a:extLst>
            <a:ext uri="{FF2B5EF4-FFF2-40B4-BE49-F238E27FC236}">
              <a16:creationId xmlns:a16="http://schemas.microsoft.com/office/drawing/2014/main" id="{50A820F3-83B6-4C01-9B1A-DDBE4515ED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0" name="Line 3890">
          <a:extLst>
            <a:ext uri="{FF2B5EF4-FFF2-40B4-BE49-F238E27FC236}">
              <a16:creationId xmlns:a16="http://schemas.microsoft.com/office/drawing/2014/main" id="{5817EDAD-23F2-4729-8E48-95E6C357F3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1" name="Line 3891">
          <a:extLst>
            <a:ext uri="{FF2B5EF4-FFF2-40B4-BE49-F238E27FC236}">
              <a16:creationId xmlns:a16="http://schemas.microsoft.com/office/drawing/2014/main" id="{48ED2C1B-9FE2-4DE8-8C4E-B1F508E4BF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2" name="Line 3892">
          <a:extLst>
            <a:ext uri="{FF2B5EF4-FFF2-40B4-BE49-F238E27FC236}">
              <a16:creationId xmlns:a16="http://schemas.microsoft.com/office/drawing/2014/main" id="{908EB957-3B04-433F-87FB-4615EBDE0F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3" name="Line 3893">
          <a:extLst>
            <a:ext uri="{FF2B5EF4-FFF2-40B4-BE49-F238E27FC236}">
              <a16:creationId xmlns:a16="http://schemas.microsoft.com/office/drawing/2014/main" id="{8F16425F-0EEA-4B0D-A50E-21D5DEA066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4" name="Line 3894">
          <a:extLst>
            <a:ext uri="{FF2B5EF4-FFF2-40B4-BE49-F238E27FC236}">
              <a16:creationId xmlns:a16="http://schemas.microsoft.com/office/drawing/2014/main" id="{D7A1C2A9-EBAD-42FA-99C0-541716937F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5" name="Line 3895">
          <a:extLst>
            <a:ext uri="{FF2B5EF4-FFF2-40B4-BE49-F238E27FC236}">
              <a16:creationId xmlns:a16="http://schemas.microsoft.com/office/drawing/2014/main" id="{7942DED0-FDAA-4C6D-BCDC-4A8F47787D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6" name="Line 3896">
          <a:extLst>
            <a:ext uri="{FF2B5EF4-FFF2-40B4-BE49-F238E27FC236}">
              <a16:creationId xmlns:a16="http://schemas.microsoft.com/office/drawing/2014/main" id="{5CE19061-AD37-44BB-BC76-B7FEA56D95B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7" name="Line 3897">
          <a:extLst>
            <a:ext uri="{FF2B5EF4-FFF2-40B4-BE49-F238E27FC236}">
              <a16:creationId xmlns:a16="http://schemas.microsoft.com/office/drawing/2014/main" id="{1F3624F2-3C32-4DBE-AB8F-84CA27FE4D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8" name="Line 3898">
          <a:extLst>
            <a:ext uri="{FF2B5EF4-FFF2-40B4-BE49-F238E27FC236}">
              <a16:creationId xmlns:a16="http://schemas.microsoft.com/office/drawing/2014/main" id="{688429C5-CD18-451B-A3B5-EC44526387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299" name="Line 3899">
          <a:extLst>
            <a:ext uri="{FF2B5EF4-FFF2-40B4-BE49-F238E27FC236}">
              <a16:creationId xmlns:a16="http://schemas.microsoft.com/office/drawing/2014/main" id="{564EE408-2073-4E5A-9FF1-431923F75A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0" name="Line 3900">
          <a:extLst>
            <a:ext uri="{FF2B5EF4-FFF2-40B4-BE49-F238E27FC236}">
              <a16:creationId xmlns:a16="http://schemas.microsoft.com/office/drawing/2014/main" id="{DF644526-8ED8-4552-8538-4EB5EDF8BB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1" name="Line 3901">
          <a:extLst>
            <a:ext uri="{FF2B5EF4-FFF2-40B4-BE49-F238E27FC236}">
              <a16:creationId xmlns:a16="http://schemas.microsoft.com/office/drawing/2014/main" id="{A7627AA2-A741-4A02-8A9C-19E0A8FA47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2" name="Line 3902">
          <a:extLst>
            <a:ext uri="{FF2B5EF4-FFF2-40B4-BE49-F238E27FC236}">
              <a16:creationId xmlns:a16="http://schemas.microsoft.com/office/drawing/2014/main" id="{F6C23CC1-AE4C-415D-B5CC-73D2789C22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3" name="Line 3903">
          <a:extLst>
            <a:ext uri="{FF2B5EF4-FFF2-40B4-BE49-F238E27FC236}">
              <a16:creationId xmlns:a16="http://schemas.microsoft.com/office/drawing/2014/main" id="{72BF2B7D-607D-42F0-8B71-8BCAACC03F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4" name="Line 3904">
          <a:extLst>
            <a:ext uri="{FF2B5EF4-FFF2-40B4-BE49-F238E27FC236}">
              <a16:creationId xmlns:a16="http://schemas.microsoft.com/office/drawing/2014/main" id="{DD96CD49-D3FA-4CED-AAFD-D49283E2F2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5" name="Line 3905">
          <a:extLst>
            <a:ext uri="{FF2B5EF4-FFF2-40B4-BE49-F238E27FC236}">
              <a16:creationId xmlns:a16="http://schemas.microsoft.com/office/drawing/2014/main" id="{58DB4CBE-40DC-410D-A74F-BD4199934D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6" name="Line 3906">
          <a:extLst>
            <a:ext uri="{FF2B5EF4-FFF2-40B4-BE49-F238E27FC236}">
              <a16:creationId xmlns:a16="http://schemas.microsoft.com/office/drawing/2014/main" id="{313DAED0-1DB8-4077-9167-35BABA9B4C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7" name="Line 3907">
          <a:extLst>
            <a:ext uri="{FF2B5EF4-FFF2-40B4-BE49-F238E27FC236}">
              <a16:creationId xmlns:a16="http://schemas.microsoft.com/office/drawing/2014/main" id="{F55772AC-A7AF-40DE-90A2-FEFB32C6BEC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8" name="Line 3908">
          <a:extLst>
            <a:ext uri="{FF2B5EF4-FFF2-40B4-BE49-F238E27FC236}">
              <a16:creationId xmlns:a16="http://schemas.microsoft.com/office/drawing/2014/main" id="{C4B2A63B-B66C-4E00-8D18-6BD8FD2250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09" name="Line 3909">
          <a:extLst>
            <a:ext uri="{FF2B5EF4-FFF2-40B4-BE49-F238E27FC236}">
              <a16:creationId xmlns:a16="http://schemas.microsoft.com/office/drawing/2014/main" id="{322A5B2D-9559-4006-BBBA-D8770F21C3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0" name="Line 3910">
          <a:extLst>
            <a:ext uri="{FF2B5EF4-FFF2-40B4-BE49-F238E27FC236}">
              <a16:creationId xmlns:a16="http://schemas.microsoft.com/office/drawing/2014/main" id="{FE3A21E9-5438-4A20-9188-1EA9CD648B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1" name="Line 3911">
          <a:extLst>
            <a:ext uri="{FF2B5EF4-FFF2-40B4-BE49-F238E27FC236}">
              <a16:creationId xmlns:a16="http://schemas.microsoft.com/office/drawing/2014/main" id="{AE46E8C2-40DF-45F0-9A58-6B3C4757A92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2" name="Line 3912">
          <a:extLst>
            <a:ext uri="{FF2B5EF4-FFF2-40B4-BE49-F238E27FC236}">
              <a16:creationId xmlns:a16="http://schemas.microsoft.com/office/drawing/2014/main" id="{6569BAB6-898D-41ED-812A-24DA98AA7A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3" name="Line 3913">
          <a:extLst>
            <a:ext uri="{FF2B5EF4-FFF2-40B4-BE49-F238E27FC236}">
              <a16:creationId xmlns:a16="http://schemas.microsoft.com/office/drawing/2014/main" id="{494E3EAC-82BF-478D-93D0-42FEC589B4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4" name="Line 3914">
          <a:extLst>
            <a:ext uri="{FF2B5EF4-FFF2-40B4-BE49-F238E27FC236}">
              <a16:creationId xmlns:a16="http://schemas.microsoft.com/office/drawing/2014/main" id="{99B81D9D-0F5F-4D9E-8FB1-041C9D072F3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5" name="Line 3915">
          <a:extLst>
            <a:ext uri="{FF2B5EF4-FFF2-40B4-BE49-F238E27FC236}">
              <a16:creationId xmlns:a16="http://schemas.microsoft.com/office/drawing/2014/main" id="{2B4FB9C5-06CE-40B4-A8F3-F8751AA51F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6" name="Line 3916">
          <a:extLst>
            <a:ext uri="{FF2B5EF4-FFF2-40B4-BE49-F238E27FC236}">
              <a16:creationId xmlns:a16="http://schemas.microsoft.com/office/drawing/2014/main" id="{9229E46B-10A1-49FF-B5B2-DE7EC196B14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7" name="Line 3917">
          <a:extLst>
            <a:ext uri="{FF2B5EF4-FFF2-40B4-BE49-F238E27FC236}">
              <a16:creationId xmlns:a16="http://schemas.microsoft.com/office/drawing/2014/main" id="{A94BE29D-B5BE-400C-8723-71EBC77679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8" name="Line 3918">
          <a:extLst>
            <a:ext uri="{FF2B5EF4-FFF2-40B4-BE49-F238E27FC236}">
              <a16:creationId xmlns:a16="http://schemas.microsoft.com/office/drawing/2014/main" id="{0ACEEEA5-CC8F-4678-88FC-DD9E23CA7A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19" name="Line 3919">
          <a:extLst>
            <a:ext uri="{FF2B5EF4-FFF2-40B4-BE49-F238E27FC236}">
              <a16:creationId xmlns:a16="http://schemas.microsoft.com/office/drawing/2014/main" id="{4BF1FC70-CB10-4972-9ACC-7557AF498DE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0" name="Line 3920">
          <a:extLst>
            <a:ext uri="{FF2B5EF4-FFF2-40B4-BE49-F238E27FC236}">
              <a16:creationId xmlns:a16="http://schemas.microsoft.com/office/drawing/2014/main" id="{049ED328-4108-49ED-8C0B-7D84E565F9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1" name="Line 3921">
          <a:extLst>
            <a:ext uri="{FF2B5EF4-FFF2-40B4-BE49-F238E27FC236}">
              <a16:creationId xmlns:a16="http://schemas.microsoft.com/office/drawing/2014/main" id="{542BD2E7-6340-478D-8629-513E1994F2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2" name="Line 3922">
          <a:extLst>
            <a:ext uri="{FF2B5EF4-FFF2-40B4-BE49-F238E27FC236}">
              <a16:creationId xmlns:a16="http://schemas.microsoft.com/office/drawing/2014/main" id="{3F1C4144-1AE8-441A-907E-3B3EEABC12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3" name="Line 3923">
          <a:extLst>
            <a:ext uri="{FF2B5EF4-FFF2-40B4-BE49-F238E27FC236}">
              <a16:creationId xmlns:a16="http://schemas.microsoft.com/office/drawing/2014/main" id="{BAF73FCE-6D25-4750-A816-5CB2F63994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4" name="Line 3924">
          <a:extLst>
            <a:ext uri="{FF2B5EF4-FFF2-40B4-BE49-F238E27FC236}">
              <a16:creationId xmlns:a16="http://schemas.microsoft.com/office/drawing/2014/main" id="{D0077116-E4A3-4003-ADA4-4BEE82FD491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5" name="Line 3925">
          <a:extLst>
            <a:ext uri="{FF2B5EF4-FFF2-40B4-BE49-F238E27FC236}">
              <a16:creationId xmlns:a16="http://schemas.microsoft.com/office/drawing/2014/main" id="{72C59860-16C4-4129-B3D2-CA285E492B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6" name="Line 3926">
          <a:extLst>
            <a:ext uri="{FF2B5EF4-FFF2-40B4-BE49-F238E27FC236}">
              <a16:creationId xmlns:a16="http://schemas.microsoft.com/office/drawing/2014/main" id="{30EA4ABF-2384-4684-8373-757ABAFA27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7" name="Line 3927">
          <a:extLst>
            <a:ext uri="{FF2B5EF4-FFF2-40B4-BE49-F238E27FC236}">
              <a16:creationId xmlns:a16="http://schemas.microsoft.com/office/drawing/2014/main" id="{3A78EC47-4B5A-4221-BFAC-BD87138CD1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8" name="Line 3928">
          <a:extLst>
            <a:ext uri="{FF2B5EF4-FFF2-40B4-BE49-F238E27FC236}">
              <a16:creationId xmlns:a16="http://schemas.microsoft.com/office/drawing/2014/main" id="{92249BEF-BA9F-4C10-829B-FF5BEBC1D0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29" name="Line 3929">
          <a:extLst>
            <a:ext uri="{FF2B5EF4-FFF2-40B4-BE49-F238E27FC236}">
              <a16:creationId xmlns:a16="http://schemas.microsoft.com/office/drawing/2014/main" id="{0D9852A9-5BBF-46C5-8806-8DC4FACF5B6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0" name="Line 3930">
          <a:extLst>
            <a:ext uri="{FF2B5EF4-FFF2-40B4-BE49-F238E27FC236}">
              <a16:creationId xmlns:a16="http://schemas.microsoft.com/office/drawing/2014/main" id="{373469EC-59BD-439B-B156-C9B69784F5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1" name="Line 3931">
          <a:extLst>
            <a:ext uri="{FF2B5EF4-FFF2-40B4-BE49-F238E27FC236}">
              <a16:creationId xmlns:a16="http://schemas.microsoft.com/office/drawing/2014/main" id="{B5192995-2FDB-4A4B-B1FC-CFA4305D88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2" name="Line 3932">
          <a:extLst>
            <a:ext uri="{FF2B5EF4-FFF2-40B4-BE49-F238E27FC236}">
              <a16:creationId xmlns:a16="http://schemas.microsoft.com/office/drawing/2014/main" id="{BD0706E4-B32A-459E-AC73-66695E18AA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3" name="Line 3933">
          <a:extLst>
            <a:ext uri="{FF2B5EF4-FFF2-40B4-BE49-F238E27FC236}">
              <a16:creationId xmlns:a16="http://schemas.microsoft.com/office/drawing/2014/main" id="{36436552-7354-47CE-95C5-27CA28269C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4" name="Line 3934">
          <a:extLst>
            <a:ext uri="{FF2B5EF4-FFF2-40B4-BE49-F238E27FC236}">
              <a16:creationId xmlns:a16="http://schemas.microsoft.com/office/drawing/2014/main" id="{26A1ED1F-5962-47F9-B24A-277FAA09A4E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5" name="Line 3935">
          <a:extLst>
            <a:ext uri="{FF2B5EF4-FFF2-40B4-BE49-F238E27FC236}">
              <a16:creationId xmlns:a16="http://schemas.microsoft.com/office/drawing/2014/main" id="{7FB7ECD3-DABB-4E79-88BF-F7EFC1C118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6" name="Line 3936">
          <a:extLst>
            <a:ext uri="{FF2B5EF4-FFF2-40B4-BE49-F238E27FC236}">
              <a16:creationId xmlns:a16="http://schemas.microsoft.com/office/drawing/2014/main" id="{5000F43C-24EA-4AF4-BC2F-32B6EB74C6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7" name="Line 3937">
          <a:extLst>
            <a:ext uri="{FF2B5EF4-FFF2-40B4-BE49-F238E27FC236}">
              <a16:creationId xmlns:a16="http://schemas.microsoft.com/office/drawing/2014/main" id="{BE287B4C-AED0-4963-9794-E658C217B1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8" name="Line 3938">
          <a:extLst>
            <a:ext uri="{FF2B5EF4-FFF2-40B4-BE49-F238E27FC236}">
              <a16:creationId xmlns:a16="http://schemas.microsoft.com/office/drawing/2014/main" id="{A30B108E-6DA4-472E-97EC-A26980A63D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39" name="Line 3939">
          <a:extLst>
            <a:ext uri="{FF2B5EF4-FFF2-40B4-BE49-F238E27FC236}">
              <a16:creationId xmlns:a16="http://schemas.microsoft.com/office/drawing/2014/main" id="{888E9572-281D-449B-B682-823DE3EF4D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0" name="Line 3940">
          <a:extLst>
            <a:ext uri="{FF2B5EF4-FFF2-40B4-BE49-F238E27FC236}">
              <a16:creationId xmlns:a16="http://schemas.microsoft.com/office/drawing/2014/main" id="{2A9E6B40-8228-4F84-81E4-1071C2400F1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1" name="Line 3941">
          <a:extLst>
            <a:ext uri="{FF2B5EF4-FFF2-40B4-BE49-F238E27FC236}">
              <a16:creationId xmlns:a16="http://schemas.microsoft.com/office/drawing/2014/main" id="{55A0F8FE-C7B6-4B62-AF9B-86FA5D555E5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2" name="Line 3942">
          <a:extLst>
            <a:ext uri="{FF2B5EF4-FFF2-40B4-BE49-F238E27FC236}">
              <a16:creationId xmlns:a16="http://schemas.microsoft.com/office/drawing/2014/main" id="{5EBDEA26-3755-468D-9EED-7C986751355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3" name="Line 3943">
          <a:extLst>
            <a:ext uri="{FF2B5EF4-FFF2-40B4-BE49-F238E27FC236}">
              <a16:creationId xmlns:a16="http://schemas.microsoft.com/office/drawing/2014/main" id="{FD28494A-5CE8-4C19-9FCC-B0DC679252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4" name="Line 3944">
          <a:extLst>
            <a:ext uri="{FF2B5EF4-FFF2-40B4-BE49-F238E27FC236}">
              <a16:creationId xmlns:a16="http://schemas.microsoft.com/office/drawing/2014/main" id="{8488F28C-94A7-4E87-8082-C10961C14F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5" name="Line 3945">
          <a:extLst>
            <a:ext uri="{FF2B5EF4-FFF2-40B4-BE49-F238E27FC236}">
              <a16:creationId xmlns:a16="http://schemas.microsoft.com/office/drawing/2014/main" id="{D0B50BE2-CA93-4EF8-B3F8-DD0870011F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6" name="Line 3946">
          <a:extLst>
            <a:ext uri="{FF2B5EF4-FFF2-40B4-BE49-F238E27FC236}">
              <a16:creationId xmlns:a16="http://schemas.microsoft.com/office/drawing/2014/main" id="{E5CCE539-5257-438E-ACD2-2E176F3039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7" name="Line 3947">
          <a:extLst>
            <a:ext uri="{FF2B5EF4-FFF2-40B4-BE49-F238E27FC236}">
              <a16:creationId xmlns:a16="http://schemas.microsoft.com/office/drawing/2014/main" id="{F2B0E162-4D8E-4AF0-A798-1097C88827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8" name="Line 3948">
          <a:extLst>
            <a:ext uri="{FF2B5EF4-FFF2-40B4-BE49-F238E27FC236}">
              <a16:creationId xmlns:a16="http://schemas.microsoft.com/office/drawing/2014/main" id="{C7161B6A-81FD-436F-A7C2-E0ECE90D38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49" name="Line 3949">
          <a:extLst>
            <a:ext uri="{FF2B5EF4-FFF2-40B4-BE49-F238E27FC236}">
              <a16:creationId xmlns:a16="http://schemas.microsoft.com/office/drawing/2014/main" id="{5520372B-F14C-47AA-B89B-F4CE335EC6B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0" name="Line 3950">
          <a:extLst>
            <a:ext uri="{FF2B5EF4-FFF2-40B4-BE49-F238E27FC236}">
              <a16:creationId xmlns:a16="http://schemas.microsoft.com/office/drawing/2014/main" id="{44EB5B3C-0D4C-45D4-8772-17E21CD76F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1" name="Line 3951">
          <a:extLst>
            <a:ext uri="{FF2B5EF4-FFF2-40B4-BE49-F238E27FC236}">
              <a16:creationId xmlns:a16="http://schemas.microsoft.com/office/drawing/2014/main" id="{8D237191-36E1-4535-9372-DEE8071A715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2" name="Line 3952">
          <a:extLst>
            <a:ext uri="{FF2B5EF4-FFF2-40B4-BE49-F238E27FC236}">
              <a16:creationId xmlns:a16="http://schemas.microsoft.com/office/drawing/2014/main" id="{807666DA-995D-449A-974F-C96D4BCEE5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3" name="Line 3953">
          <a:extLst>
            <a:ext uri="{FF2B5EF4-FFF2-40B4-BE49-F238E27FC236}">
              <a16:creationId xmlns:a16="http://schemas.microsoft.com/office/drawing/2014/main" id="{296E2739-14E1-4600-91AB-A37072D49C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4" name="Line 3954">
          <a:extLst>
            <a:ext uri="{FF2B5EF4-FFF2-40B4-BE49-F238E27FC236}">
              <a16:creationId xmlns:a16="http://schemas.microsoft.com/office/drawing/2014/main" id="{1677F82A-B122-402C-A793-DADCCDD7524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5" name="Line 3955">
          <a:extLst>
            <a:ext uri="{FF2B5EF4-FFF2-40B4-BE49-F238E27FC236}">
              <a16:creationId xmlns:a16="http://schemas.microsoft.com/office/drawing/2014/main" id="{BF0B7DDF-0AAC-42B4-A3BC-60693ED6CC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6" name="Line 3956">
          <a:extLst>
            <a:ext uri="{FF2B5EF4-FFF2-40B4-BE49-F238E27FC236}">
              <a16:creationId xmlns:a16="http://schemas.microsoft.com/office/drawing/2014/main" id="{0ACE443F-1C28-4D6C-B1B5-8772D99C60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7" name="Line 3957">
          <a:extLst>
            <a:ext uri="{FF2B5EF4-FFF2-40B4-BE49-F238E27FC236}">
              <a16:creationId xmlns:a16="http://schemas.microsoft.com/office/drawing/2014/main" id="{8DD8866D-D205-490E-8BDB-47F7959A6B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8" name="Line 3958">
          <a:extLst>
            <a:ext uri="{FF2B5EF4-FFF2-40B4-BE49-F238E27FC236}">
              <a16:creationId xmlns:a16="http://schemas.microsoft.com/office/drawing/2014/main" id="{7A6121FF-7557-4B45-87C5-AB1703D0CB3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59" name="Line 3959">
          <a:extLst>
            <a:ext uri="{FF2B5EF4-FFF2-40B4-BE49-F238E27FC236}">
              <a16:creationId xmlns:a16="http://schemas.microsoft.com/office/drawing/2014/main" id="{7AD216F7-210F-4EFE-ADFB-5649ABFE01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0" name="Line 3960">
          <a:extLst>
            <a:ext uri="{FF2B5EF4-FFF2-40B4-BE49-F238E27FC236}">
              <a16:creationId xmlns:a16="http://schemas.microsoft.com/office/drawing/2014/main" id="{69F87B1D-E244-437C-8AA8-3AA164BEC7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1" name="Line 3961">
          <a:extLst>
            <a:ext uri="{FF2B5EF4-FFF2-40B4-BE49-F238E27FC236}">
              <a16:creationId xmlns:a16="http://schemas.microsoft.com/office/drawing/2014/main" id="{91920748-FE3D-4AF3-9FFC-03004F93DD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2" name="Line 3962">
          <a:extLst>
            <a:ext uri="{FF2B5EF4-FFF2-40B4-BE49-F238E27FC236}">
              <a16:creationId xmlns:a16="http://schemas.microsoft.com/office/drawing/2014/main" id="{A05FD9F9-98D1-4516-8EE9-F44502E30AC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3" name="Line 3963">
          <a:extLst>
            <a:ext uri="{FF2B5EF4-FFF2-40B4-BE49-F238E27FC236}">
              <a16:creationId xmlns:a16="http://schemas.microsoft.com/office/drawing/2014/main" id="{B60E92FF-DA29-44B7-AB99-F7359F1FAF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4" name="Line 3964">
          <a:extLst>
            <a:ext uri="{FF2B5EF4-FFF2-40B4-BE49-F238E27FC236}">
              <a16:creationId xmlns:a16="http://schemas.microsoft.com/office/drawing/2014/main" id="{CA3CE8A9-6096-4B30-88F0-53F58F20BE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5" name="Line 3965">
          <a:extLst>
            <a:ext uri="{FF2B5EF4-FFF2-40B4-BE49-F238E27FC236}">
              <a16:creationId xmlns:a16="http://schemas.microsoft.com/office/drawing/2014/main" id="{CDAD87D7-9949-4620-958D-C4E6C9E5DC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6" name="Line 3966">
          <a:extLst>
            <a:ext uri="{FF2B5EF4-FFF2-40B4-BE49-F238E27FC236}">
              <a16:creationId xmlns:a16="http://schemas.microsoft.com/office/drawing/2014/main" id="{8EBDCCA3-97E2-467A-9498-58BDC2290C5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7" name="Line 3967">
          <a:extLst>
            <a:ext uri="{FF2B5EF4-FFF2-40B4-BE49-F238E27FC236}">
              <a16:creationId xmlns:a16="http://schemas.microsoft.com/office/drawing/2014/main" id="{8DCBC741-141D-4F6F-BE25-2D85A6011C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8" name="Line 3968">
          <a:extLst>
            <a:ext uri="{FF2B5EF4-FFF2-40B4-BE49-F238E27FC236}">
              <a16:creationId xmlns:a16="http://schemas.microsoft.com/office/drawing/2014/main" id="{1548267E-09AD-429E-B7F2-373788F830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69" name="Line 3969">
          <a:extLst>
            <a:ext uri="{FF2B5EF4-FFF2-40B4-BE49-F238E27FC236}">
              <a16:creationId xmlns:a16="http://schemas.microsoft.com/office/drawing/2014/main" id="{0985BE69-3953-4643-92F1-0C40639EA56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0" name="Line 3970">
          <a:extLst>
            <a:ext uri="{FF2B5EF4-FFF2-40B4-BE49-F238E27FC236}">
              <a16:creationId xmlns:a16="http://schemas.microsoft.com/office/drawing/2014/main" id="{CFCF9C16-268F-46DF-9CDD-BD6CFD94BCE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1" name="Line 3971">
          <a:extLst>
            <a:ext uri="{FF2B5EF4-FFF2-40B4-BE49-F238E27FC236}">
              <a16:creationId xmlns:a16="http://schemas.microsoft.com/office/drawing/2014/main" id="{D3DA50D9-3D61-4641-AC5F-A08543010C7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2" name="Line 3972">
          <a:extLst>
            <a:ext uri="{FF2B5EF4-FFF2-40B4-BE49-F238E27FC236}">
              <a16:creationId xmlns:a16="http://schemas.microsoft.com/office/drawing/2014/main" id="{8931D516-7FF8-4946-AE3A-95D28B2FF4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3" name="Line 3973">
          <a:extLst>
            <a:ext uri="{FF2B5EF4-FFF2-40B4-BE49-F238E27FC236}">
              <a16:creationId xmlns:a16="http://schemas.microsoft.com/office/drawing/2014/main" id="{8253C4FE-787A-4D2A-B440-F6B7180DB5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4" name="Line 3974">
          <a:extLst>
            <a:ext uri="{FF2B5EF4-FFF2-40B4-BE49-F238E27FC236}">
              <a16:creationId xmlns:a16="http://schemas.microsoft.com/office/drawing/2014/main" id="{C0769545-951C-4E1B-8361-2D82EE4EF7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5" name="Line 3975">
          <a:extLst>
            <a:ext uri="{FF2B5EF4-FFF2-40B4-BE49-F238E27FC236}">
              <a16:creationId xmlns:a16="http://schemas.microsoft.com/office/drawing/2014/main" id="{E4A44BEB-A7A1-4032-A229-342CD784C3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6" name="Line 3976">
          <a:extLst>
            <a:ext uri="{FF2B5EF4-FFF2-40B4-BE49-F238E27FC236}">
              <a16:creationId xmlns:a16="http://schemas.microsoft.com/office/drawing/2014/main" id="{40AD1D12-1707-4A45-AE91-9800C71D93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7" name="Line 3977">
          <a:extLst>
            <a:ext uri="{FF2B5EF4-FFF2-40B4-BE49-F238E27FC236}">
              <a16:creationId xmlns:a16="http://schemas.microsoft.com/office/drawing/2014/main" id="{604CF8B9-B4AE-4E48-90AD-92168BE857D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8" name="Line 3978">
          <a:extLst>
            <a:ext uri="{FF2B5EF4-FFF2-40B4-BE49-F238E27FC236}">
              <a16:creationId xmlns:a16="http://schemas.microsoft.com/office/drawing/2014/main" id="{99F2A46C-9666-4A85-9C4C-5A73ECD05A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79" name="Line 3979">
          <a:extLst>
            <a:ext uri="{FF2B5EF4-FFF2-40B4-BE49-F238E27FC236}">
              <a16:creationId xmlns:a16="http://schemas.microsoft.com/office/drawing/2014/main" id="{EFBDA7FD-7C77-44AD-BF0D-E01C541DB1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0" name="Line 3980">
          <a:extLst>
            <a:ext uri="{FF2B5EF4-FFF2-40B4-BE49-F238E27FC236}">
              <a16:creationId xmlns:a16="http://schemas.microsoft.com/office/drawing/2014/main" id="{3504060D-395B-4CBA-B5A1-6E6A1BB75C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1" name="Line 3981">
          <a:extLst>
            <a:ext uri="{FF2B5EF4-FFF2-40B4-BE49-F238E27FC236}">
              <a16:creationId xmlns:a16="http://schemas.microsoft.com/office/drawing/2014/main" id="{193654FB-7832-4072-86C8-3F2A78B2A9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2" name="Line 3982">
          <a:extLst>
            <a:ext uri="{FF2B5EF4-FFF2-40B4-BE49-F238E27FC236}">
              <a16:creationId xmlns:a16="http://schemas.microsoft.com/office/drawing/2014/main" id="{5EB94364-44FA-4ECE-8F1C-ECAF18AAD1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3" name="Line 3983">
          <a:extLst>
            <a:ext uri="{FF2B5EF4-FFF2-40B4-BE49-F238E27FC236}">
              <a16:creationId xmlns:a16="http://schemas.microsoft.com/office/drawing/2014/main" id="{E45E98A1-A2EF-4B93-8030-1EDC7194B6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4" name="Line 3984">
          <a:extLst>
            <a:ext uri="{FF2B5EF4-FFF2-40B4-BE49-F238E27FC236}">
              <a16:creationId xmlns:a16="http://schemas.microsoft.com/office/drawing/2014/main" id="{E88F1B39-225E-48FD-B590-301F65651F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5" name="Line 3985">
          <a:extLst>
            <a:ext uri="{FF2B5EF4-FFF2-40B4-BE49-F238E27FC236}">
              <a16:creationId xmlns:a16="http://schemas.microsoft.com/office/drawing/2014/main" id="{CC8558AF-FB2B-4B7A-BE37-EB8CD78281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6" name="Line 3986">
          <a:extLst>
            <a:ext uri="{FF2B5EF4-FFF2-40B4-BE49-F238E27FC236}">
              <a16:creationId xmlns:a16="http://schemas.microsoft.com/office/drawing/2014/main" id="{9B442AB9-19BA-4FD3-A457-C60C801771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7" name="Line 3987">
          <a:extLst>
            <a:ext uri="{FF2B5EF4-FFF2-40B4-BE49-F238E27FC236}">
              <a16:creationId xmlns:a16="http://schemas.microsoft.com/office/drawing/2014/main" id="{B4804BAD-30AB-4D96-8057-1BF9F6F2DC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8" name="Line 3988">
          <a:extLst>
            <a:ext uri="{FF2B5EF4-FFF2-40B4-BE49-F238E27FC236}">
              <a16:creationId xmlns:a16="http://schemas.microsoft.com/office/drawing/2014/main" id="{C6282B1B-4955-4693-BFFE-19F3C3B469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89" name="Line 3989">
          <a:extLst>
            <a:ext uri="{FF2B5EF4-FFF2-40B4-BE49-F238E27FC236}">
              <a16:creationId xmlns:a16="http://schemas.microsoft.com/office/drawing/2014/main" id="{371D83BF-3F28-4F1B-B6FB-41412B549A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0" name="Line 3990">
          <a:extLst>
            <a:ext uri="{FF2B5EF4-FFF2-40B4-BE49-F238E27FC236}">
              <a16:creationId xmlns:a16="http://schemas.microsoft.com/office/drawing/2014/main" id="{F77A82E9-AF53-4DB4-8AFE-E297BF95A6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1" name="Line 3991">
          <a:extLst>
            <a:ext uri="{FF2B5EF4-FFF2-40B4-BE49-F238E27FC236}">
              <a16:creationId xmlns:a16="http://schemas.microsoft.com/office/drawing/2014/main" id="{F8399A40-02D0-478E-8F65-E906EF554F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2" name="Line 3992">
          <a:extLst>
            <a:ext uri="{FF2B5EF4-FFF2-40B4-BE49-F238E27FC236}">
              <a16:creationId xmlns:a16="http://schemas.microsoft.com/office/drawing/2014/main" id="{C17AA85C-57EC-4F92-905D-347241F4F0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3" name="Line 3993">
          <a:extLst>
            <a:ext uri="{FF2B5EF4-FFF2-40B4-BE49-F238E27FC236}">
              <a16:creationId xmlns:a16="http://schemas.microsoft.com/office/drawing/2014/main" id="{5A6AD048-BB69-447A-8C93-EA2F50DB63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4" name="Line 3994">
          <a:extLst>
            <a:ext uri="{FF2B5EF4-FFF2-40B4-BE49-F238E27FC236}">
              <a16:creationId xmlns:a16="http://schemas.microsoft.com/office/drawing/2014/main" id="{ACF03D19-A633-4242-84F9-856639BBAF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5" name="Line 3995">
          <a:extLst>
            <a:ext uri="{FF2B5EF4-FFF2-40B4-BE49-F238E27FC236}">
              <a16:creationId xmlns:a16="http://schemas.microsoft.com/office/drawing/2014/main" id="{9E21CD9B-3184-449C-B10E-DB395B25A2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6" name="Line 3996">
          <a:extLst>
            <a:ext uri="{FF2B5EF4-FFF2-40B4-BE49-F238E27FC236}">
              <a16:creationId xmlns:a16="http://schemas.microsoft.com/office/drawing/2014/main" id="{53DFD563-FCC2-4CAA-BBDD-A8F1D6E27F2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7" name="Line 3997">
          <a:extLst>
            <a:ext uri="{FF2B5EF4-FFF2-40B4-BE49-F238E27FC236}">
              <a16:creationId xmlns:a16="http://schemas.microsoft.com/office/drawing/2014/main" id="{0A1B0A69-FFBD-4573-87F6-DE95B347A4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8" name="Line 3998">
          <a:extLst>
            <a:ext uri="{FF2B5EF4-FFF2-40B4-BE49-F238E27FC236}">
              <a16:creationId xmlns:a16="http://schemas.microsoft.com/office/drawing/2014/main" id="{C535C33D-0146-4B4B-98E1-7FF68D86C6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399" name="Line 3999">
          <a:extLst>
            <a:ext uri="{FF2B5EF4-FFF2-40B4-BE49-F238E27FC236}">
              <a16:creationId xmlns:a16="http://schemas.microsoft.com/office/drawing/2014/main" id="{42843E9D-CB88-4AB9-9C5F-2BA1FF0C50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0" name="Line 4000">
          <a:extLst>
            <a:ext uri="{FF2B5EF4-FFF2-40B4-BE49-F238E27FC236}">
              <a16:creationId xmlns:a16="http://schemas.microsoft.com/office/drawing/2014/main" id="{ACC9400C-758D-464F-AB3B-0B11145364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1" name="Line 4001">
          <a:extLst>
            <a:ext uri="{FF2B5EF4-FFF2-40B4-BE49-F238E27FC236}">
              <a16:creationId xmlns:a16="http://schemas.microsoft.com/office/drawing/2014/main" id="{72E67AD0-335B-4BF3-ABDF-755B5539DB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2" name="Line 4002">
          <a:extLst>
            <a:ext uri="{FF2B5EF4-FFF2-40B4-BE49-F238E27FC236}">
              <a16:creationId xmlns:a16="http://schemas.microsoft.com/office/drawing/2014/main" id="{2276A97F-4BB8-4DC6-AC1E-879B5666FCF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3" name="Line 4003">
          <a:extLst>
            <a:ext uri="{FF2B5EF4-FFF2-40B4-BE49-F238E27FC236}">
              <a16:creationId xmlns:a16="http://schemas.microsoft.com/office/drawing/2014/main" id="{345CEA24-BA42-4B4C-B07D-5697A17244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4" name="Line 4004">
          <a:extLst>
            <a:ext uri="{FF2B5EF4-FFF2-40B4-BE49-F238E27FC236}">
              <a16:creationId xmlns:a16="http://schemas.microsoft.com/office/drawing/2014/main" id="{353742B0-596D-4FB3-B538-3736526B18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5" name="Line 4005">
          <a:extLst>
            <a:ext uri="{FF2B5EF4-FFF2-40B4-BE49-F238E27FC236}">
              <a16:creationId xmlns:a16="http://schemas.microsoft.com/office/drawing/2014/main" id="{B8BF091F-69DD-43B9-A9E6-096A4E7522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6" name="Line 4006">
          <a:extLst>
            <a:ext uri="{FF2B5EF4-FFF2-40B4-BE49-F238E27FC236}">
              <a16:creationId xmlns:a16="http://schemas.microsoft.com/office/drawing/2014/main" id="{2FEBE0C7-CDDF-4228-9216-5A3B48FD32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7" name="Line 4007">
          <a:extLst>
            <a:ext uri="{FF2B5EF4-FFF2-40B4-BE49-F238E27FC236}">
              <a16:creationId xmlns:a16="http://schemas.microsoft.com/office/drawing/2014/main" id="{978F926F-91E2-40CA-99B7-6271ED6CAED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8" name="Line 4008">
          <a:extLst>
            <a:ext uri="{FF2B5EF4-FFF2-40B4-BE49-F238E27FC236}">
              <a16:creationId xmlns:a16="http://schemas.microsoft.com/office/drawing/2014/main" id="{6620039E-395E-441B-894D-1A4FEE780AA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09" name="Line 4009">
          <a:extLst>
            <a:ext uri="{FF2B5EF4-FFF2-40B4-BE49-F238E27FC236}">
              <a16:creationId xmlns:a16="http://schemas.microsoft.com/office/drawing/2014/main" id="{9D5EA042-04BC-4AFE-A54A-DA7F4308C6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0" name="Line 4010">
          <a:extLst>
            <a:ext uri="{FF2B5EF4-FFF2-40B4-BE49-F238E27FC236}">
              <a16:creationId xmlns:a16="http://schemas.microsoft.com/office/drawing/2014/main" id="{E7101B2A-960D-4AB3-A944-219B0DCE6E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1" name="Line 4011">
          <a:extLst>
            <a:ext uri="{FF2B5EF4-FFF2-40B4-BE49-F238E27FC236}">
              <a16:creationId xmlns:a16="http://schemas.microsoft.com/office/drawing/2014/main" id="{4A2DF066-E10C-4D52-99C2-A4A039F1650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2" name="Line 4012">
          <a:extLst>
            <a:ext uri="{FF2B5EF4-FFF2-40B4-BE49-F238E27FC236}">
              <a16:creationId xmlns:a16="http://schemas.microsoft.com/office/drawing/2014/main" id="{52E89231-8531-417A-BE28-A6378FBD3F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3" name="Line 4013">
          <a:extLst>
            <a:ext uri="{FF2B5EF4-FFF2-40B4-BE49-F238E27FC236}">
              <a16:creationId xmlns:a16="http://schemas.microsoft.com/office/drawing/2014/main" id="{8C75232F-FD6A-4C18-A778-6350CFCCA7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4" name="Line 4014">
          <a:extLst>
            <a:ext uri="{FF2B5EF4-FFF2-40B4-BE49-F238E27FC236}">
              <a16:creationId xmlns:a16="http://schemas.microsoft.com/office/drawing/2014/main" id="{FA0DDC31-8F3F-46C4-81B2-451253BD25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5" name="Line 4015">
          <a:extLst>
            <a:ext uri="{FF2B5EF4-FFF2-40B4-BE49-F238E27FC236}">
              <a16:creationId xmlns:a16="http://schemas.microsoft.com/office/drawing/2014/main" id="{EEB2D775-6265-4417-AD9C-C949ABABFD2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6" name="Line 4016">
          <a:extLst>
            <a:ext uri="{FF2B5EF4-FFF2-40B4-BE49-F238E27FC236}">
              <a16:creationId xmlns:a16="http://schemas.microsoft.com/office/drawing/2014/main" id="{2C92D363-48DA-4493-BF2D-EDCB24C2A83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7" name="Line 4017">
          <a:extLst>
            <a:ext uri="{FF2B5EF4-FFF2-40B4-BE49-F238E27FC236}">
              <a16:creationId xmlns:a16="http://schemas.microsoft.com/office/drawing/2014/main" id="{4465CCCF-4391-46C3-B947-374D640B20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8" name="Line 4018">
          <a:extLst>
            <a:ext uri="{FF2B5EF4-FFF2-40B4-BE49-F238E27FC236}">
              <a16:creationId xmlns:a16="http://schemas.microsoft.com/office/drawing/2014/main" id="{87001DAD-7B89-44BA-8228-EE6D39FB03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19" name="Line 4019">
          <a:extLst>
            <a:ext uri="{FF2B5EF4-FFF2-40B4-BE49-F238E27FC236}">
              <a16:creationId xmlns:a16="http://schemas.microsoft.com/office/drawing/2014/main" id="{14B2CA33-A7D6-4746-AC6D-3AC3E94EE0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0" name="Line 4020">
          <a:extLst>
            <a:ext uri="{FF2B5EF4-FFF2-40B4-BE49-F238E27FC236}">
              <a16:creationId xmlns:a16="http://schemas.microsoft.com/office/drawing/2014/main" id="{A6F23272-E820-4FB4-A917-2BCDC7A7A1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1" name="Line 4021">
          <a:extLst>
            <a:ext uri="{FF2B5EF4-FFF2-40B4-BE49-F238E27FC236}">
              <a16:creationId xmlns:a16="http://schemas.microsoft.com/office/drawing/2014/main" id="{CBE878D9-9701-40C2-801C-FE11F39D2D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2" name="Line 4022">
          <a:extLst>
            <a:ext uri="{FF2B5EF4-FFF2-40B4-BE49-F238E27FC236}">
              <a16:creationId xmlns:a16="http://schemas.microsoft.com/office/drawing/2014/main" id="{1630A501-C949-4856-AFE6-FBCEE2B16E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3" name="Line 4023">
          <a:extLst>
            <a:ext uri="{FF2B5EF4-FFF2-40B4-BE49-F238E27FC236}">
              <a16:creationId xmlns:a16="http://schemas.microsoft.com/office/drawing/2014/main" id="{901A6EA9-8A62-476A-A3B4-980BA51DAF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4" name="Line 4024">
          <a:extLst>
            <a:ext uri="{FF2B5EF4-FFF2-40B4-BE49-F238E27FC236}">
              <a16:creationId xmlns:a16="http://schemas.microsoft.com/office/drawing/2014/main" id="{EB6E9BCA-DB93-4FAB-B30D-7D23F7C80D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5" name="Line 4025">
          <a:extLst>
            <a:ext uri="{FF2B5EF4-FFF2-40B4-BE49-F238E27FC236}">
              <a16:creationId xmlns:a16="http://schemas.microsoft.com/office/drawing/2014/main" id="{54812049-BE96-4982-8296-C93A6D3FAC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6" name="Line 4026">
          <a:extLst>
            <a:ext uri="{FF2B5EF4-FFF2-40B4-BE49-F238E27FC236}">
              <a16:creationId xmlns:a16="http://schemas.microsoft.com/office/drawing/2014/main" id="{7C447189-ADF5-4925-8F9C-3220EA2C12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7" name="Line 4027">
          <a:extLst>
            <a:ext uri="{FF2B5EF4-FFF2-40B4-BE49-F238E27FC236}">
              <a16:creationId xmlns:a16="http://schemas.microsoft.com/office/drawing/2014/main" id="{DF68731F-774A-421D-A35C-34123A5C366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8" name="Line 4028">
          <a:extLst>
            <a:ext uri="{FF2B5EF4-FFF2-40B4-BE49-F238E27FC236}">
              <a16:creationId xmlns:a16="http://schemas.microsoft.com/office/drawing/2014/main" id="{2D6A9609-2812-442A-9AB2-618C9DFA46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29" name="Line 4029">
          <a:extLst>
            <a:ext uri="{FF2B5EF4-FFF2-40B4-BE49-F238E27FC236}">
              <a16:creationId xmlns:a16="http://schemas.microsoft.com/office/drawing/2014/main" id="{B5CF5862-FA1E-4E23-BCF5-00AA814EFF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0" name="Line 4030">
          <a:extLst>
            <a:ext uri="{FF2B5EF4-FFF2-40B4-BE49-F238E27FC236}">
              <a16:creationId xmlns:a16="http://schemas.microsoft.com/office/drawing/2014/main" id="{53B8FB35-27FC-40C1-AE50-DF3D14E0A9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1" name="Line 4031">
          <a:extLst>
            <a:ext uri="{FF2B5EF4-FFF2-40B4-BE49-F238E27FC236}">
              <a16:creationId xmlns:a16="http://schemas.microsoft.com/office/drawing/2014/main" id="{7F9AA5BE-BD75-4417-8303-3CDC4C6A7F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2" name="Line 4032">
          <a:extLst>
            <a:ext uri="{FF2B5EF4-FFF2-40B4-BE49-F238E27FC236}">
              <a16:creationId xmlns:a16="http://schemas.microsoft.com/office/drawing/2014/main" id="{1B9CE3B8-D113-48B5-9508-B069BC40F4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3" name="Line 4033">
          <a:extLst>
            <a:ext uri="{FF2B5EF4-FFF2-40B4-BE49-F238E27FC236}">
              <a16:creationId xmlns:a16="http://schemas.microsoft.com/office/drawing/2014/main" id="{B51678D1-CD07-4182-BA96-1473713E55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4" name="Line 4034">
          <a:extLst>
            <a:ext uri="{FF2B5EF4-FFF2-40B4-BE49-F238E27FC236}">
              <a16:creationId xmlns:a16="http://schemas.microsoft.com/office/drawing/2014/main" id="{FB24D69D-9740-4E36-853A-CC15D572570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5" name="Line 4035">
          <a:extLst>
            <a:ext uri="{FF2B5EF4-FFF2-40B4-BE49-F238E27FC236}">
              <a16:creationId xmlns:a16="http://schemas.microsoft.com/office/drawing/2014/main" id="{FC01599A-3446-4C1A-880F-FE93218AB1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6" name="Line 4036">
          <a:extLst>
            <a:ext uri="{FF2B5EF4-FFF2-40B4-BE49-F238E27FC236}">
              <a16:creationId xmlns:a16="http://schemas.microsoft.com/office/drawing/2014/main" id="{89690DA3-2D0F-4C41-BD9F-62FBD3CC947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7" name="Line 4037">
          <a:extLst>
            <a:ext uri="{FF2B5EF4-FFF2-40B4-BE49-F238E27FC236}">
              <a16:creationId xmlns:a16="http://schemas.microsoft.com/office/drawing/2014/main" id="{445E71BA-01A6-4B51-AB46-54FB61F6F0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8" name="Line 4038">
          <a:extLst>
            <a:ext uri="{FF2B5EF4-FFF2-40B4-BE49-F238E27FC236}">
              <a16:creationId xmlns:a16="http://schemas.microsoft.com/office/drawing/2014/main" id="{F01F496C-A4C5-497E-A5D9-66C9FA18B1B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39" name="Line 4039">
          <a:extLst>
            <a:ext uri="{FF2B5EF4-FFF2-40B4-BE49-F238E27FC236}">
              <a16:creationId xmlns:a16="http://schemas.microsoft.com/office/drawing/2014/main" id="{81A907C3-A461-4949-A8A1-190A14C9456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7440" name="Line 4040">
          <a:extLst>
            <a:ext uri="{FF2B5EF4-FFF2-40B4-BE49-F238E27FC236}">
              <a16:creationId xmlns:a16="http://schemas.microsoft.com/office/drawing/2014/main" id="{1CA7EC1B-8F5E-4D31-9503-027750027C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7441" name="Line 4041">
          <a:extLst>
            <a:ext uri="{FF2B5EF4-FFF2-40B4-BE49-F238E27FC236}">
              <a16:creationId xmlns:a16="http://schemas.microsoft.com/office/drawing/2014/main" id="{71CA7C5C-1C2F-438C-BBF1-A7EA1A3EB11E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7442" name="Line 4042">
          <a:extLst>
            <a:ext uri="{FF2B5EF4-FFF2-40B4-BE49-F238E27FC236}">
              <a16:creationId xmlns:a16="http://schemas.microsoft.com/office/drawing/2014/main" id="{A6EFCE82-76F3-443A-ADDC-0D8ECAF0E4BA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7443" name="Line 4043">
          <a:extLst>
            <a:ext uri="{FF2B5EF4-FFF2-40B4-BE49-F238E27FC236}">
              <a16:creationId xmlns:a16="http://schemas.microsoft.com/office/drawing/2014/main" id="{FBDE1A09-DE5B-4F36-B4EC-34D8ABA36C14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7444" name="Line 4044">
          <a:extLst>
            <a:ext uri="{FF2B5EF4-FFF2-40B4-BE49-F238E27FC236}">
              <a16:creationId xmlns:a16="http://schemas.microsoft.com/office/drawing/2014/main" id="{76338C8C-0423-462F-AF91-886D75AC8A61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45" name="Line 4045">
          <a:extLst>
            <a:ext uri="{FF2B5EF4-FFF2-40B4-BE49-F238E27FC236}">
              <a16:creationId xmlns:a16="http://schemas.microsoft.com/office/drawing/2014/main" id="{DEF18519-8FBF-47ED-B2D4-4F15E2DD96E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46" name="Line 4046">
          <a:extLst>
            <a:ext uri="{FF2B5EF4-FFF2-40B4-BE49-F238E27FC236}">
              <a16:creationId xmlns:a16="http://schemas.microsoft.com/office/drawing/2014/main" id="{18A46A5E-F8BA-43F6-8372-128F5682DAF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47" name="Line 4047">
          <a:extLst>
            <a:ext uri="{FF2B5EF4-FFF2-40B4-BE49-F238E27FC236}">
              <a16:creationId xmlns:a16="http://schemas.microsoft.com/office/drawing/2014/main" id="{091492FC-7943-442E-A579-682F37AAA80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48" name="Line 4048">
          <a:extLst>
            <a:ext uri="{FF2B5EF4-FFF2-40B4-BE49-F238E27FC236}">
              <a16:creationId xmlns:a16="http://schemas.microsoft.com/office/drawing/2014/main" id="{57049407-1DF9-4A3D-AE3E-3F5CC7CA9B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49" name="Line 4049">
          <a:extLst>
            <a:ext uri="{FF2B5EF4-FFF2-40B4-BE49-F238E27FC236}">
              <a16:creationId xmlns:a16="http://schemas.microsoft.com/office/drawing/2014/main" id="{D0FFDEC6-FD3F-4083-A9DB-9983912A6C2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0" name="Line 4050">
          <a:extLst>
            <a:ext uri="{FF2B5EF4-FFF2-40B4-BE49-F238E27FC236}">
              <a16:creationId xmlns:a16="http://schemas.microsoft.com/office/drawing/2014/main" id="{2D67208B-C413-4721-B3A4-30406F4044D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1" name="Line 4051">
          <a:extLst>
            <a:ext uri="{FF2B5EF4-FFF2-40B4-BE49-F238E27FC236}">
              <a16:creationId xmlns:a16="http://schemas.microsoft.com/office/drawing/2014/main" id="{411657AB-1141-4B49-8813-99833EB917B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2" name="Line 4052">
          <a:extLst>
            <a:ext uri="{FF2B5EF4-FFF2-40B4-BE49-F238E27FC236}">
              <a16:creationId xmlns:a16="http://schemas.microsoft.com/office/drawing/2014/main" id="{077519E4-184F-49BB-8F39-ADA901182C4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3" name="Line 4053">
          <a:extLst>
            <a:ext uri="{FF2B5EF4-FFF2-40B4-BE49-F238E27FC236}">
              <a16:creationId xmlns:a16="http://schemas.microsoft.com/office/drawing/2014/main" id="{9510B419-C10F-466E-A871-BF65C28225C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4" name="Line 4054">
          <a:extLst>
            <a:ext uri="{FF2B5EF4-FFF2-40B4-BE49-F238E27FC236}">
              <a16:creationId xmlns:a16="http://schemas.microsoft.com/office/drawing/2014/main" id="{39FE6B39-BF8D-47ED-BE46-1AD53074430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5" name="Line 4055">
          <a:extLst>
            <a:ext uri="{FF2B5EF4-FFF2-40B4-BE49-F238E27FC236}">
              <a16:creationId xmlns:a16="http://schemas.microsoft.com/office/drawing/2014/main" id="{4B674EBB-C11E-4ADF-907E-93275BC0119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6" name="Line 4056">
          <a:extLst>
            <a:ext uri="{FF2B5EF4-FFF2-40B4-BE49-F238E27FC236}">
              <a16:creationId xmlns:a16="http://schemas.microsoft.com/office/drawing/2014/main" id="{F19C72EE-3D87-46BE-B548-B422A7FF6DB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7" name="Line 4057">
          <a:extLst>
            <a:ext uri="{FF2B5EF4-FFF2-40B4-BE49-F238E27FC236}">
              <a16:creationId xmlns:a16="http://schemas.microsoft.com/office/drawing/2014/main" id="{373C9163-A8A3-4B59-84A8-77956AD20FE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8" name="Line 4058">
          <a:extLst>
            <a:ext uri="{FF2B5EF4-FFF2-40B4-BE49-F238E27FC236}">
              <a16:creationId xmlns:a16="http://schemas.microsoft.com/office/drawing/2014/main" id="{9354057B-2062-4A67-B572-B0FB93D6BE7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59" name="Line 4059">
          <a:extLst>
            <a:ext uri="{FF2B5EF4-FFF2-40B4-BE49-F238E27FC236}">
              <a16:creationId xmlns:a16="http://schemas.microsoft.com/office/drawing/2014/main" id="{2C79640F-0B1C-4701-B85A-171F47B2062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0" name="Line 4060">
          <a:extLst>
            <a:ext uri="{FF2B5EF4-FFF2-40B4-BE49-F238E27FC236}">
              <a16:creationId xmlns:a16="http://schemas.microsoft.com/office/drawing/2014/main" id="{1B16846A-46BC-44A0-B49A-6D0D33FC799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1" name="Line 4061">
          <a:extLst>
            <a:ext uri="{FF2B5EF4-FFF2-40B4-BE49-F238E27FC236}">
              <a16:creationId xmlns:a16="http://schemas.microsoft.com/office/drawing/2014/main" id="{69724678-0A96-4C4E-9D1A-585C2D7B07D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2" name="Line 4062">
          <a:extLst>
            <a:ext uri="{FF2B5EF4-FFF2-40B4-BE49-F238E27FC236}">
              <a16:creationId xmlns:a16="http://schemas.microsoft.com/office/drawing/2014/main" id="{E95201B7-CD76-4340-8524-B511B357528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3" name="Line 4063">
          <a:extLst>
            <a:ext uri="{FF2B5EF4-FFF2-40B4-BE49-F238E27FC236}">
              <a16:creationId xmlns:a16="http://schemas.microsoft.com/office/drawing/2014/main" id="{5F92B31A-E5D9-4AC4-908F-10F5909E5D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4" name="Line 4064">
          <a:extLst>
            <a:ext uri="{FF2B5EF4-FFF2-40B4-BE49-F238E27FC236}">
              <a16:creationId xmlns:a16="http://schemas.microsoft.com/office/drawing/2014/main" id="{A64DEEAF-11D0-497F-951B-282F411AA78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5" name="Line 4065">
          <a:extLst>
            <a:ext uri="{FF2B5EF4-FFF2-40B4-BE49-F238E27FC236}">
              <a16:creationId xmlns:a16="http://schemas.microsoft.com/office/drawing/2014/main" id="{00E80F3E-7C0B-4B70-855B-326B3888D50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6" name="Line 4066">
          <a:extLst>
            <a:ext uri="{FF2B5EF4-FFF2-40B4-BE49-F238E27FC236}">
              <a16:creationId xmlns:a16="http://schemas.microsoft.com/office/drawing/2014/main" id="{E55ACE72-EBEE-4A45-8802-8D3D97ADCCF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7" name="Line 4067">
          <a:extLst>
            <a:ext uri="{FF2B5EF4-FFF2-40B4-BE49-F238E27FC236}">
              <a16:creationId xmlns:a16="http://schemas.microsoft.com/office/drawing/2014/main" id="{7EB41C33-1613-455D-890A-D4997648A5D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8" name="Line 4068">
          <a:extLst>
            <a:ext uri="{FF2B5EF4-FFF2-40B4-BE49-F238E27FC236}">
              <a16:creationId xmlns:a16="http://schemas.microsoft.com/office/drawing/2014/main" id="{F0179A01-9955-4CAC-890C-00B10AB562A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69" name="Line 4069">
          <a:extLst>
            <a:ext uri="{FF2B5EF4-FFF2-40B4-BE49-F238E27FC236}">
              <a16:creationId xmlns:a16="http://schemas.microsoft.com/office/drawing/2014/main" id="{8AF0CAC6-F0FE-4922-AC70-5B72FEEB1F5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0" name="Line 4070">
          <a:extLst>
            <a:ext uri="{FF2B5EF4-FFF2-40B4-BE49-F238E27FC236}">
              <a16:creationId xmlns:a16="http://schemas.microsoft.com/office/drawing/2014/main" id="{89C61138-CAB0-494B-B98E-08CEAF551BB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1" name="Line 4071">
          <a:extLst>
            <a:ext uri="{FF2B5EF4-FFF2-40B4-BE49-F238E27FC236}">
              <a16:creationId xmlns:a16="http://schemas.microsoft.com/office/drawing/2014/main" id="{7D11AB0D-B993-44EE-9190-574CD49EB10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2" name="Line 4072">
          <a:extLst>
            <a:ext uri="{FF2B5EF4-FFF2-40B4-BE49-F238E27FC236}">
              <a16:creationId xmlns:a16="http://schemas.microsoft.com/office/drawing/2014/main" id="{45BC1468-4B3E-4448-B36D-93C2B12D006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3" name="Line 4073">
          <a:extLst>
            <a:ext uri="{FF2B5EF4-FFF2-40B4-BE49-F238E27FC236}">
              <a16:creationId xmlns:a16="http://schemas.microsoft.com/office/drawing/2014/main" id="{DE8C68B1-5484-415B-BE8F-68CEAC6382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4" name="Line 4074">
          <a:extLst>
            <a:ext uri="{FF2B5EF4-FFF2-40B4-BE49-F238E27FC236}">
              <a16:creationId xmlns:a16="http://schemas.microsoft.com/office/drawing/2014/main" id="{1F2BEB60-FBBA-42B6-9A11-8930B4BCA79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5" name="Line 4075">
          <a:extLst>
            <a:ext uri="{FF2B5EF4-FFF2-40B4-BE49-F238E27FC236}">
              <a16:creationId xmlns:a16="http://schemas.microsoft.com/office/drawing/2014/main" id="{53460636-34D3-4569-879E-E0759EFF724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6" name="Line 4076">
          <a:extLst>
            <a:ext uri="{FF2B5EF4-FFF2-40B4-BE49-F238E27FC236}">
              <a16:creationId xmlns:a16="http://schemas.microsoft.com/office/drawing/2014/main" id="{ED8A6006-64FE-49B0-82FB-1A2D1881D42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7" name="Line 4077">
          <a:extLst>
            <a:ext uri="{FF2B5EF4-FFF2-40B4-BE49-F238E27FC236}">
              <a16:creationId xmlns:a16="http://schemas.microsoft.com/office/drawing/2014/main" id="{BBAE0C2A-7D6B-486A-9136-E45FD54AC2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8" name="Line 4078">
          <a:extLst>
            <a:ext uri="{FF2B5EF4-FFF2-40B4-BE49-F238E27FC236}">
              <a16:creationId xmlns:a16="http://schemas.microsoft.com/office/drawing/2014/main" id="{BDD1FA60-537F-42DC-964B-088655778C0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79" name="Line 4079">
          <a:extLst>
            <a:ext uri="{FF2B5EF4-FFF2-40B4-BE49-F238E27FC236}">
              <a16:creationId xmlns:a16="http://schemas.microsoft.com/office/drawing/2014/main" id="{E66E7E27-703C-4D7C-9FFB-88A928592AF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0" name="Line 4080">
          <a:extLst>
            <a:ext uri="{FF2B5EF4-FFF2-40B4-BE49-F238E27FC236}">
              <a16:creationId xmlns:a16="http://schemas.microsoft.com/office/drawing/2014/main" id="{55386098-BBB8-42F1-A9B7-639F22C4D74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1" name="Line 4081">
          <a:extLst>
            <a:ext uri="{FF2B5EF4-FFF2-40B4-BE49-F238E27FC236}">
              <a16:creationId xmlns:a16="http://schemas.microsoft.com/office/drawing/2014/main" id="{6EEB51F3-7CD1-4B72-AD8E-26D6B6C9794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2" name="Line 4082">
          <a:extLst>
            <a:ext uri="{FF2B5EF4-FFF2-40B4-BE49-F238E27FC236}">
              <a16:creationId xmlns:a16="http://schemas.microsoft.com/office/drawing/2014/main" id="{60755274-8960-4B3C-96BB-180395CD49C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3" name="Line 4083">
          <a:extLst>
            <a:ext uri="{FF2B5EF4-FFF2-40B4-BE49-F238E27FC236}">
              <a16:creationId xmlns:a16="http://schemas.microsoft.com/office/drawing/2014/main" id="{C5E2BCD4-1463-4E2D-85B1-044FEDF05A0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4" name="Line 4084">
          <a:extLst>
            <a:ext uri="{FF2B5EF4-FFF2-40B4-BE49-F238E27FC236}">
              <a16:creationId xmlns:a16="http://schemas.microsoft.com/office/drawing/2014/main" id="{642E5289-3480-4BC5-8E6F-D0CC90FEEE4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5" name="Line 4085">
          <a:extLst>
            <a:ext uri="{FF2B5EF4-FFF2-40B4-BE49-F238E27FC236}">
              <a16:creationId xmlns:a16="http://schemas.microsoft.com/office/drawing/2014/main" id="{665B971E-94F3-486B-BE8F-297FF2533D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6" name="Line 4086">
          <a:extLst>
            <a:ext uri="{FF2B5EF4-FFF2-40B4-BE49-F238E27FC236}">
              <a16:creationId xmlns:a16="http://schemas.microsoft.com/office/drawing/2014/main" id="{0A134ECB-334E-434E-A0DE-2DED5BAA28C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7" name="Line 4087">
          <a:extLst>
            <a:ext uri="{FF2B5EF4-FFF2-40B4-BE49-F238E27FC236}">
              <a16:creationId xmlns:a16="http://schemas.microsoft.com/office/drawing/2014/main" id="{130F2562-0C86-46E7-9039-9F919E1A640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8" name="Line 4088">
          <a:extLst>
            <a:ext uri="{FF2B5EF4-FFF2-40B4-BE49-F238E27FC236}">
              <a16:creationId xmlns:a16="http://schemas.microsoft.com/office/drawing/2014/main" id="{FFF7E606-C1F4-494C-BAC7-58AE5274FDC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89" name="Line 4089">
          <a:extLst>
            <a:ext uri="{FF2B5EF4-FFF2-40B4-BE49-F238E27FC236}">
              <a16:creationId xmlns:a16="http://schemas.microsoft.com/office/drawing/2014/main" id="{61A2073C-447E-416F-BECA-B0DBDE2909F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0" name="Line 4090">
          <a:extLst>
            <a:ext uri="{FF2B5EF4-FFF2-40B4-BE49-F238E27FC236}">
              <a16:creationId xmlns:a16="http://schemas.microsoft.com/office/drawing/2014/main" id="{C0035E9F-9721-4B34-8DF2-AD3E86CACF2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1" name="Line 4091">
          <a:extLst>
            <a:ext uri="{FF2B5EF4-FFF2-40B4-BE49-F238E27FC236}">
              <a16:creationId xmlns:a16="http://schemas.microsoft.com/office/drawing/2014/main" id="{513FB2A6-9D4D-4F6F-9B4E-11D263D8881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2" name="Line 4092">
          <a:extLst>
            <a:ext uri="{FF2B5EF4-FFF2-40B4-BE49-F238E27FC236}">
              <a16:creationId xmlns:a16="http://schemas.microsoft.com/office/drawing/2014/main" id="{BA1C7E7D-D68A-4322-B7B0-411324CA899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3" name="Line 4093">
          <a:extLst>
            <a:ext uri="{FF2B5EF4-FFF2-40B4-BE49-F238E27FC236}">
              <a16:creationId xmlns:a16="http://schemas.microsoft.com/office/drawing/2014/main" id="{68E6C133-4AED-4556-8F21-666DCA8ACE7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4" name="Line 4094">
          <a:extLst>
            <a:ext uri="{FF2B5EF4-FFF2-40B4-BE49-F238E27FC236}">
              <a16:creationId xmlns:a16="http://schemas.microsoft.com/office/drawing/2014/main" id="{1ACEAEB0-1567-4BE3-90D7-BEBCF0A80A3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5" name="Line 4095">
          <a:extLst>
            <a:ext uri="{FF2B5EF4-FFF2-40B4-BE49-F238E27FC236}">
              <a16:creationId xmlns:a16="http://schemas.microsoft.com/office/drawing/2014/main" id="{56C6D5CF-D50C-409E-8A2D-4476E72AB7C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6" name="Line 4096">
          <a:extLst>
            <a:ext uri="{FF2B5EF4-FFF2-40B4-BE49-F238E27FC236}">
              <a16:creationId xmlns:a16="http://schemas.microsoft.com/office/drawing/2014/main" id="{94A2FBC2-1475-4819-B81A-1C19FF5A067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7" name="Line 4097">
          <a:extLst>
            <a:ext uri="{FF2B5EF4-FFF2-40B4-BE49-F238E27FC236}">
              <a16:creationId xmlns:a16="http://schemas.microsoft.com/office/drawing/2014/main" id="{FD089195-2250-4EB5-9CAC-E46D9D3B31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8" name="Line 4098">
          <a:extLst>
            <a:ext uri="{FF2B5EF4-FFF2-40B4-BE49-F238E27FC236}">
              <a16:creationId xmlns:a16="http://schemas.microsoft.com/office/drawing/2014/main" id="{DDE92540-870B-4E67-8900-8FF524CF1EA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499" name="Line 4099">
          <a:extLst>
            <a:ext uri="{FF2B5EF4-FFF2-40B4-BE49-F238E27FC236}">
              <a16:creationId xmlns:a16="http://schemas.microsoft.com/office/drawing/2014/main" id="{133E8B47-9B91-45B3-AF50-E7B1DC677DB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0" name="Line 4100">
          <a:extLst>
            <a:ext uri="{FF2B5EF4-FFF2-40B4-BE49-F238E27FC236}">
              <a16:creationId xmlns:a16="http://schemas.microsoft.com/office/drawing/2014/main" id="{BDD58355-1BDA-4934-AEF2-ADA89A21D38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1" name="Line 4101">
          <a:extLst>
            <a:ext uri="{FF2B5EF4-FFF2-40B4-BE49-F238E27FC236}">
              <a16:creationId xmlns:a16="http://schemas.microsoft.com/office/drawing/2014/main" id="{695023E9-A79D-4029-83E2-B8C9E1F2E05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2" name="Line 4102">
          <a:extLst>
            <a:ext uri="{FF2B5EF4-FFF2-40B4-BE49-F238E27FC236}">
              <a16:creationId xmlns:a16="http://schemas.microsoft.com/office/drawing/2014/main" id="{C2877EF4-3D4D-4E72-83AC-7578136FCE7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3" name="Line 4103">
          <a:extLst>
            <a:ext uri="{FF2B5EF4-FFF2-40B4-BE49-F238E27FC236}">
              <a16:creationId xmlns:a16="http://schemas.microsoft.com/office/drawing/2014/main" id="{1BB6538C-5CD2-4C2A-AB7A-DB85CB467C5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4" name="Line 4104">
          <a:extLst>
            <a:ext uri="{FF2B5EF4-FFF2-40B4-BE49-F238E27FC236}">
              <a16:creationId xmlns:a16="http://schemas.microsoft.com/office/drawing/2014/main" id="{47841E31-9C66-4D90-8681-B289B38FDD9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5" name="Line 4105">
          <a:extLst>
            <a:ext uri="{FF2B5EF4-FFF2-40B4-BE49-F238E27FC236}">
              <a16:creationId xmlns:a16="http://schemas.microsoft.com/office/drawing/2014/main" id="{D264B25C-2DDA-42F6-A754-27A2ABE1A8D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6" name="Line 4106">
          <a:extLst>
            <a:ext uri="{FF2B5EF4-FFF2-40B4-BE49-F238E27FC236}">
              <a16:creationId xmlns:a16="http://schemas.microsoft.com/office/drawing/2014/main" id="{970360A7-CFF7-4748-89CC-12A7D72AE2A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7" name="Line 4107">
          <a:extLst>
            <a:ext uri="{FF2B5EF4-FFF2-40B4-BE49-F238E27FC236}">
              <a16:creationId xmlns:a16="http://schemas.microsoft.com/office/drawing/2014/main" id="{D42BDD54-4C30-4A47-B832-0996AFA1FE1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8" name="Line 4108">
          <a:extLst>
            <a:ext uri="{FF2B5EF4-FFF2-40B4-BE49-F238E27FC236}">
              <a16:creationId xmlns:a16="http://schemas.microsoft.com/office/drawing/2014/main" id="{B8976735-6D77-464D-B442-4901D3D4FB9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09" name="Line 4109">
          <a:extLst>
            <a:ext uri="{FF2B5EF4-FFF2-40B4-BE49-F238E27FC236}">
              <a16:creationId xmlns:a16="http://schemas.microsoft.com/office/drawing/2014/main" id="{57322189-221C-4469-AD1A-8940B16C928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0" name="Line 4110">
          <a:extLst>
            <a:ext uri="{FF2B5EF4-FFF2-40B4-BE49-F238E27FC236}">
              <a16:creationId xmlns:a16="http://schemas.microsoft.com/office/drawing/2014/main" id="{821088CE-7788-4EF1-97C2-BCF61B0F54E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1" name="Line 4111">
          <a:extLst>
            <a:ext uri="{FF2B5EF4-FFF2-40B4-BE49-F238E27FC236}">
              <a16:creationId xmlns:a16="http://schemas.microsoft.com/office/drawing/2014/main" id="{5B247796-7572-4546-AE87-4461E8AEF3F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2" name="Line 4112">
          <a:extLst>
            <a:ext uri="{FF2B5EF4-FFF2-40B4-BE49-F238E27FC236}">
              <a16:creationId xmlns:a16="http://schemas.microsoft.com/office/drawing/2014/main" id="{5345BD2A-E294-4D67-9262-9DEE55DEC2F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3" name="Line 4113">
          <a:extLst>
            <a:ext uri="{FF2B5EF4-FFF2-40B4-BE49-F238E27FC236}">
              <a16:creationId xmlns:a16="http://schemas.microsoft.com/office/drawing/2014/main" id="{59E6B7AA-779C-4557-971F-C60C8CDC26F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4" name="Line 4114">
          <a:extLst>
            <a:ext uri="{FF2B5EF4-FFF2-40B4-BE49-F238E27FC236}">
              <a16:creationId xmlns:a16="http://schemas.microsoft.com/office/drawing/2014/main" id="{E6C97F83-1A7B-4DB7-9437-212AF325BE0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5" name="Line 4115">
          <a:extLst>
            <a:ext uri="{FF2B5EF4-FFF2-40B4-BE49-F238E27FC236}">
              <a16:creationId xmlns:a16="http://schemas.microsoft.com/office/drawing/2014/main" id="{5FE2A039-C641-489B-9E9C-6AE4B2A6F64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6" name="Line 4116">
          <a:extLst>
            <a:ext uri="{FF2B5EF4-FFF2-40B4-BE49-F238E27FC236}">
              <a16:creationId xmlns:a16="http://schemas.microsoft.com/office/drawing/2014/main" id="{824BF429-73F1-4DE9-8DAC-A0BC56812F6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7" name="Line 4117">
          <a:extLst>
            <a:ext uri="{FF2B5EF4-FFF2-40B4-BE49-F238E27FC236}">
              <a16:creationId xmlns:a16="http://schemas.microsoft.com/office/drawing/2014/main" id="{CD0A4BBB-9C10-4076-ABD7-9B95E8E76B0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8" name="Line 4118">
          <a:extLst>
            <a:ext uri="{FF2B5EF4-FFF2-40B4-BE49-F238E27FC236}">
              <a16:creationId xmlns:a16="http://schemas.microsoft.com/office/drawing/2014/main" id="{34A5053E-B739-406A-9E6E-F4046E46EB8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19" name="Line 4119">
          <a:extLst>
            <a:ext uri="{FF2B5EF4-FFF2-40B4-BE49-F238E27FC236}">
              <a16:creationId xmlns:a16="http://schemas.microsoft.com/office/drawing/2014/main" id="{98E5B1F5-45E5-4543-A1BD-9363EBF3E01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0" name="Line 4120">
          <a:extLst>
            <a:ext uri="{FF2B5EF4-FFF2-40B4-BE49-F238E27FC236}">
              <a16:creationId xmlns:a16="http://schemas.microsoft.com/office/drawing/2014/main" id="{1C245292-69A3-4B75-85E3-2B2F851E7E1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1" name="Line 4121">
          <a:extLst>
            <a:ext uri="{FF2B5EF4-FFF2-40B4-BE49-F238E27FC236}">
              <a16:creationId xmlns:a16="http://schemas.microsoft.com/office/drawing/2014/main" id="{5947E162-6580-4342-918A-FBABA374F63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2" name="Line 4122">
          <a:extLst>
            <a:ext uri="{FF2B5EF4-FFF2-40B4-BE49-F238E27FC236}">
              <a16:creationId xmlns:a16="http://schemas.microsoft.com/office/drawing/2014/main" id="{83ED7C89-82AD-4B6E-B551-98694AB98BF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3" name="Line 4123">
          <a:extLst>
            <a:ext uri="{FF2B5EF4-FFF2-40B4-BE49-F238E27FC236}">
              <a16:creationId xmlns:a16="http://schemas.microsoft.com/office/drawing/2014/main" id="{0297AE0A-B520-4F8E-AA79-ABC728B566B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4" name="Line 4124">
          <a:extLst>
            <a:ext uri="{FF2B5EF4-FFF2-40B4-BE49-F238E27FC236}">
              <a16:creationId xmlns:a16="http://schemas.microsoft.com/office/drawing/2014/main" id="{FCB77A51-9B56-48F3-908B-C444A8CB4A5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5" name="Line 4125">
          <a:extLst>
            <a:ext uri="{FF2B5EF4-FFF2-40B4-BE49-F238E27FC236}">
              <a16:creationId xmlns:a16="http://schemas.microsoft.com/office/drawing/2014/main" id="{19C67C0E-5AD6-4E8A-B81B-A73B88E2870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6" name="Line 4126">
          <a:extLst>
            <a:ext uri="{FF2B5EF4-FFF2-40B4-BE49-F238E27FC236}">
              <a16:creationId xmlns:a16="http://schemas.microsoft.com/office/drawing/2014/main" id="{5625026A-E5BF-4A71-9B6B-5844F419B02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7" name="Line 4127">
          <a:extLst>
            <a:ext uri="{FF2B5EF4-FFF2-40B4-BE49-F238E27FC236}">
              <a16:creationId xmlns:a16="http://schemas.microsoft.com/office/drawing/2014/main" id="{54B5B4D3-8564-478B-B3C3-243CE3F4AB0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8" name="Line 4128">
          <a:extLst>
            <a:ext uri="{FF2B5EF4-FFF2-40B4-BE49-F238E27FC236}">
              <a16:creationId xmlns:a16="http://schemas.microsoft.com/office/drawing/2014/main" id="{D63A5EDA-A00C-4CB3-BA32-E66E08FCF58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29" name="Line 4129">
          <a:extLst>
            <a:ext uri="{FF2B5EF4-FFF2-40B4-BE49-F238E27FC236}">
              <a16:creationId xmlns:a16="http://schemas.microsoft.com/office/drawing/2014/main" id="{96E47993-A026-4F8F-A4AD-82FF1720668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0" name="Line 4130">
          <a:extLst>
            <a:ext uri="{FF2B5EF4-FFF2-40B4-BE49-F238E27FC236}">
              <a16:creationId xmlns:a16="http://schemas.microsoft.com/office/drawing/2014/main" id="{EFB6E989-2B43-4D50-8BBD-2D9B53A91EB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1" name="Line 4131">
          <a:extLst>
            <a:ext uri="{FF2B5EF4-FFF2-40B4-BE49-F238E27FC236}">
              <a16:creationId xmlns:a16="http://schemas.microsoft.com/office/drawing/2014/main" id="{AE119C0F-147A-4463-B1AF-3001B41873F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2" name="Line 4132">
          <a:extLst>
            <a:ext uri="{FF2B5EF4-FFF2-40B4-BE49-F238E27FC236}">
              <a16:creationId xmlns:a16="http://schemas.microsoft.com/office/drawing/2014/main" id="{DD281D24-A233-4492-ABF1-EB05D7B2CE0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3" name="Line 4133">
          <a:extLst>
            <a:ext uri="{FF2B5EF4-FFF2-40B4-BE49-F238E27FC236}">
              <a16:creationId xmlns:a16="http://schemas.microsoft.com/office/drawing/2014/main" id="{B02FC5C3-2108-482A-9607-91ABCA3D655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4" name="Line 4134">
          <a:extLst>
            <a:ext uri="{FF2B5EF4-FFF2-40B4-BE49-F238E27FC236}">
              <a16:creationId xmlns:a16="http://schemas.microsoft.com/office/drawing/2014/main" id="{54203A65-EF84-425E-A6EB-AC80D7C88F6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5" name="Line 4135">
          <a:extLst>
            <a:ext uri="{FF2B5EF4-FFF2-40B4-BE49-F238E27FC236}">
              <a16:creationId xmlns:a16="http://schemas.microsoft.com/office/drawing/2014/main" id="{06D5A5BB-C39E-44AA-8040-45E01C6801C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6" name="Line 4136">
          <a:extLst>
            <a:ext uri="{FF2B5EF4-FFF2-40B4-BE49-F238E27FC236}">
              <a16:creationId xmlns:a16="http://schemas.microsoft.com/office/drawing/2014/main" id="{0D2999C4-961B-401C-951F-F123FD5391C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7" name="Line 4137">
          <a:extLst>
            <a:ext uri="{FF2B5EF4-FFF2-40B4-BE49-F238E27FC236}">
              <a16:creationId xmlns:a16="http://schemas.microsoft.com/office/drawing/2014/main" id="{746E10CD-51F4-4646-9195-0B81026CF25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8" name="Line 4138">
          <a:extLst>
            <a:ext uri="{FF2B5EF4-FFF2-40B4-BE49-F238E27FC236}">
              <a16:creationId xmlns:a16="http://schemas.microsoft.com/office/drawing/2014/main" id="{DA87D3CC-5A16-4348-BEAE-DE149CBAA6D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39" name="Line 4139">
          <a:extLst>
            <a:ext uri="{FF2B5EF4-FFF2-40B4-BE49-F238E27FC236}">
              <a16:creationId xmlns:a16="http://schemas.microsoft.com/office/drawing/2014/main" id="{DD0673F0-17F1-4896-8FA8-824C84FFADA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7540" name="Line 4140">
          <a:extLst>
            <a:ext uri="{FF2B5EF4-FFF2-40B4-BE49-F238E27FC236}">
              <a16:creationId xmlns:a16="http://schemas.microsoft.com/office/drawing/2014/main" id="{501508BA-E855-46C5-A4E3-00E1780BB76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1" name="Line 4141">
          <a:extLst>
            <a:ext uri="{FF2B5EF4-FFF2-40B4-BE49-F238E27FC236}">
              <a16:creationId xmlns:a16="http://schemas.microsoft.com/office/drawing/2014/main" id="{1EAA3267-9A7B-42F1-A75F-505C82BE0B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2" name="Line 4142">
          <a:extLst>
            <a:ext uri="{FF2B5EF4-FFF2-40B4-BE49-F238E27FC236}">
              <a16:creationId xmlns:a16="http://schemas.microsoft.com/office/drawing/2014/main" id="{4738D2D8-D506-41C2-AFDB-5ACDFF0D136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3" name="Line 4143">
          <a:extLst>
            <a:ext uri="{FF2B5EF4-FFF2-40B4-BE49-F238E27FC236}">
              <a16:creationId xmlns:a16="http://schemas.microsoft.com/office/drawing/2014/main" id="{26545F72-C924-43D2-8530-CA1F5DD40DC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4" name="Line 4144">
          <a:extLst>
            <a:ext uri="{FF2B5EF4-FFF2-40B4-BE49-F238E27FC236}">
              <a16:creationId xmlns:a16="http://schemas.microsoft.com/office/drawing/2014/main" id="{001D39F0-5B11-4C3A-9E63-92475073BF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5" name="Line 4145">
          <a:extLst>
            <a:ext uri="{FF2B5EF4-FFF2-40B4-BE49-F238E27FC236}">
              <a16:creationId xmlns:a16="http://schemas.microsoft.com/office/drawing/2014/main" id="{FA53FB7D-945A-4774-A236-056C73BA6BB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6" name="Line 4146">
          <a:extLst>
            <a:ext uri="{FF2B5EF4-FFF2-40B4-BE49-F238E27FC236}">
              <a16:creationId xmlns:a16="http://schemas.microsoft.com/office/drawing/2014/main" id="{05986732-07A6-43E4-8EED-A565392AC3D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7" name="Line 4147">
          <a:extLst>
            <a:ext uri="{FF2B5EF4-FFF2-40B4-BE49-F238E27FC236}">
              <a16:creationId xmlns:a16="http://schemas.microsoft.com/office/drawing/2014/main" id="{D0451A70-4C9E-413E-861C-C6662E2CC73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8" name="Line 4148">
          <a:extLst>
            <a:ext uri="{FF2B5EF4-FFF2-40B4-BE49-F238E27FC236}">
              <a16:creationId xmlns:a16="http://schemas.microsoft.com/office/drawing/2014/main" id="{EC60159E-8D43-4F8C-8118-3FECD33C07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49" name="Line 4149">
          <a:extLst>
            <a:ext uri="{FF2B5EF4-FFF2-40B4-BE49-F238E27FC236}">
              <a16:creationId xmlns:a16="http://schemas.microsoft.com/office/drawing/2014/main" id="{F0672046-B56B-4F2D-8C2A-D8B00983642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0" name="Line 4150">
          <a:extLst>
            <a:ext uri="{FF2B5EF4-FFF2-40B4-BE49-F238E27FC236}">
              <a16:creationId xmlns:a16="http://schemas.microsoft.com/office/drawing/2014/main" id="{6052B81C-9CBE-4EA1-B63B-85661AE4BF6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1" name="Line 4151">
          <a:extLst>
            <a:ext uri="{FF2B5EF4-FFF2-40B4-BE49-F238E27FC236}">
              <a16:creationId xmlns:a16="http://schemas.microsoft.com/office/drawing/2014/main" id="{E1869C13-A916-410E-8D60-DCFE6EB29D6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2" name="Line 4152">
          <a:extLst>
            <a:ext uri="{FF2B5EF4-FFF2-40B4-BE49-F238E27FC236}">
              <a16:creationId xmlns:a16="http://schemas.microsoft.com/office/drawing/2014/main" id="{CE5D82A5-8EE0-441A-A1B6-5441676AB4F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3" name="Line 4153">
          <a:extLst>
            <a:ext uri="{FF2B5EF4-FFF2-40B4-BE49-F238E27FC236}">
              <a16:creationId xmlns:a16="http://schemas.microsoft.com/office/drawing/2014/main" id="{71543F40-56F2-4890-9689-D24522C1A1F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4" name="Line 4154">
          <a:extLst>
            <a:ext uri="{FF2B5EF4-FFF2-40B4-BE49-F238E27FC236}">
              <a16:creationId xmlns:a16="http://schemas.microsoft.com/office/drawing/2014/main" id="{41D7968B-1FA3-4BBC-8DF6-B3F59825DFC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5" name="Line 4155">
          <a:extLst>
            <a:ext uri="{FF2B5EF4-FFF2-40B4-BE49-F238E27FC236}">
              <a16:creationId xmlns:a16="http://schemas.microsoft.com/office/drawing/2014/main" id="{C6D7D4A5-2813-4447-ADBE-9D9651F6D4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6" name="Line 4156">
          <a:extLst>
            <a:ext uri="{FF2B5EF4-FFF2-40B4-BE49-F238E27FC236}">
              <a16:creationId xmlns:a16="http://schemas.microsoft.com/office/drawing/2014/main" id="{82AB4C4B-2533-401D-91E2-E027269E00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7" name="Line 4157">
          <a:extLst>
            <a:ext uri="{FF2B5EF4-FFF2-40B4-BE49-F238E27FC236}">
              <a16:creationId xmlns:a16="http://schemas.microsoft.com/office/drawing/2014/main" id="{5938585C-00A9-4B13-B7A2-19C39401B62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8" name="Line 4158">
          <a:extLst>
            <a:ext uri="{FF2B5EF4-FFF2-40B4-BE49-F238E27FC236}">
              <a16:creationId xmlns:a16="http://schemas.microsoft.com/office/drawing/2014/main" id="{72D0CEEC-5AEA-423A-837E-67D3D73EBCF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59" name="Line 4159">
          <a:extLst>
            <a:ext uri="{FF2B5EF4-FFF2-40B4-BE49-F238E27FC236}">
              <a16:creationId xmlns:a16="http://schemas.microsoft.com/office/drawing/2014/main" id="{E0477C47-555C-456A-9DA6-228013AD547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0" name="Line 4160">
          <a:extLst>
            <a:ext uri="{FF2B5EF4-FFF2-40B4-BE49-F238E27FC236}">
              <a16:creationId xmlns:a16="http://schemas.microsoft.com/office/drawing/2014/main" id="{C7CD786C-6BEC-4A90-AF3D-E17027EC01E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1" name="Line 4161">
          <a:extLst>
            <a:ext uri="{FF2B5EF4-FFF2-40B4-BE49-F238E27FC236}">
              <a16:creationId xmlns:a16="http://schemas.microsoft.com/office/drawing/2014/main" id="{DA3D8799-18F2-49BC-B965-10E4A57D098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2" name="Line 4162">
          <a:extLst>
            <a:ext uri="{FF2B5EF4-FFF2-40B4-BE49-F238E27FC236}">
              <a16:creationId xmlns:a16="http://schemas.microsoft.com/office/drawing/2014/main" id="{FF844D3C-7249-475A-90D1-C4F050BE3A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3" name="Line 4163">
          <a:extLst>
            <a:ext uri="{FF2B5EF4-FFF2-40B4-BE49-F238E27FC236}">
              <a16:creationId xmlns:a16="http://schemas.microsoft.com/office/drawing/2014/main" id="{2B617C0A-7E94-4F2D-A55A-46AAC2479D8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4" name="Line 4164">
          <a:extLst>
            <a:ext uri="{FF2B5EF4-FFF2-40B4-BE49-F238E27FC236}">
              <a16:creationId xmlns:a16="http://schemas.microsoft.com/office/drawing/2014/main" id="{E5BACC29-1E72-436B-9E1C-35CC492586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5" name="Line 4165">
          <a:extLst>
            <a:ext uri="{FF2B5EF4-FFF2-40B4-BE49-F238E27FC236}">
              <a16:creationId xmlns:a16="http://schemas.microsoft.com/office/drawing/2014/main" id="{AB4EE6A1-101E-4024-9AC9-D4E2C51265F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6" name="Line 4166">
          <a:extLst>
            <a:ext uri="{FF2B5EF4-FFF2-40B4-BE49-F238E27FC236}">
              <a16:creationId xmlns:a16="http://schemas.microsoft.com/office/drawing/2014/main" id="{594CC961-FB0B-47CB-8D34-95A57E0606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7" name="Line 4167">
          <a:extLst>
            <a:ext uri="{FF2B5EF4-FFF2-40B4-BE49-F238E27FC236}">
              <a16:creationId xmlns:a16="http://schemas.microsoft.com/office/drawing/2014/main" id="{D96C6498-4350-4AC6-91FE-7E7F006841B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8" name="Line 4168">
          <a:extLst>
            <a:ext uri="{FF2B5EF4-FFF2-40B4-BE49-F238E27FC236}">
              <a16:creationId xmlns:a16="http://schemas.microsoft.com/office/drawing/2014/main" id="{EE3D72BE-BF39-4765-B486-1ABDBDB854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69" name="Line 4169">
          <a:extLst>
            <a:ext uri="{FF2B5EF4-FFF2-40B4-BE49-F238E27FC236}">
              <a16:creationId xmlns:a16="http://schemas.microsoft.com/office/drawing/2014/main" id="{F1D0C478-E4C7-4BFA-83A3-56A7B6A5E31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0" name="Line 4170">
          <a:extLst>
            <a:ext uri="{FF2B5EF4-FFF2-40B4-BE49-F238E27FC236}">
              <a16:creationId xmlns:a16="http://schemas.microsoft.com/office/drawing/2014/main" id="{AC2070C9-2E06-4A9D-9BF6-3D6625229A7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1" name="Line 4171">
          <a:extLst>
            <a:ext uri="{FF2B5EF4-FFF2-40B4-BE49-F238E27FC236}">
              <a16:creationId xmlns:a16="http://schemas.microsoft.com/office/drawing/2014/main" id="{5E8F881F-96A5-458A-B2B8-E86897884A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2" name="Line 4172">
          <a:extLst>
            <a:ext uri="{FF2B5EF4-FFF2-40B4-BE49-F238E27FC236}">
              <a16:creationId xmlns:a16="http://schemas.microsoft.com/office/drawing/2014/main" id="{5783BE1C-17E7-422A-9DB5-F5F4E3D44F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3" name="Line 4173">
          <a:extLst>
            <a:ext uri="{FF2B5EF4-FFF2-40B4-BE49-F238E27FC236}">
              <a16:creationId xmlns:a16="http://schemas.microsoft.com/office/drawing/2014/main" id="{439A7D1A-E17F-44A6-B530-6920EC39C51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4" name="Line 4174">
          <a:extLst>
            <a:ext uri="{FF2B5EF4-FFF2-40B4-BE49-F238E27FC236}">
              <a16:creationId xmlns:a16="http://schemas.microsoft.com/office/drawing/2014/main" id="{208A591A-C8A5-4C67-AD88-B43BB7F185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5" name="Line 4175">
          <a:extLst>
            <a:ext uri="{FF2B5EF4-FFF2-40B4-BE49-F238E27FC236}">
              <a16:creationId xmlns:a16="http://schemas.microsoft.com/office/drawing/2014/main" id="{A289C05F-9A5C-49BC-B893-8789026350D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6" name="Line 4176">
          <a:extLst>
            <a:ext uri="{FF2B5EF4-FFF2-40B4-BE49-F238E27FC236}">
              <a16:creationId xmlns:a16="http://schemas.microsoft.com/office/drawing/2014/main" id="{B77075E4-37A0-443B-A830-FF38D775A46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7" name="Line 4177">
          <a:extLst>
            <a:ext uri="{FF2B5EF4-FFF2-40B4-BE49-F238E27FC236}">
              <a16:creationId xmlns:a16="http://schemas.microsoft.com/office/drawing/2014/main" id="{8FC5C1AC-FF16-476D-942A-B27F8F41261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8" name="Line 4178">
          <a:extLst>
            <a:ext uri="{FF2B5EF4-FFF2-40B4-BE49-F238E27FC236}">
              <a16:creationId xmlns:a16="http://schemas.microsoft.com/office/drawing/2014/main" id="{909C4FD4-9701-4EFA-9DB6-4EFA3CBB0F3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79" name="Line 4179">
          <a:extLst>
            <a:ext uri="{FF2B5EF4-FFF2-40B4-BE49-F238E27FC236}">
              <a16:creationId xmlns:a16="http://schemas.microsoft.com/office/drawing/2014/main" id="{B65EC30F-F688-4CFD-9433-880D8419B6B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0" name="Line 4180">
          <a:extLst>
            <a:ext uri="{FF2B5EF4-FFF2-40B4-BE49-F238E27FC236}">
              <a16:creationId xmlns:a16="http://schemas.microsoft.com/office/drawing/2014/main" id="{FC167435-3B55-491E-8122-856076B2859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1" name="Line 4181">
          <a:extLst>
            <a:ext uri="{FF2B5EF4-FFF2-40B4-BE49-F238E27FC236}">
              <a16:creationId xmlns:a16="http://schemas.microsoft.com/office/drawing/2014/main" id="{4D8B0E1F-3C5C-45C2-9A54-DE19E761BAC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2" name="Line 4182">
          <a:extLst>
            <a:ext uri="{FF2B5EF4-FFF2-40B4-BE49-F238E27FC236}">
              <a16:creationId xmlns:a16="http://schemas.microsoft.com/office/drawing/2014/main" id="{7A67CDD2-97CC-436F-96B6-AD2F70AD164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3" name="Line 4183">
          <a:extLst>
            <a:ext uri="{FF2B5EF4-FFF2-40B4-BE49-F238E27FC236}">
              <a16:creationId xmlns:a16="http://schemas.microsoft.com/office/drawing/2014/main" id="{1EFFA207-0EDE-42EA-9906-B1E3547F1AF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4" name="Line 4184">
          <a:extLst>
            <a:ext uri="{FF2B5EF4-FFF2-40B4-BE49-F238E27FC236}">
              <a16:creationId xmlns:a16="http://schemas.microsoft.com/office/drawing/2014/main" id="{D0867030-BA79-4E32-8BA9-3A326749E4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5" name="Line 4185">
          <a:extLst>
            <a:ext uri="{FF2B5EF4-FFF2-40B4-BE49-F238E27FC236}">
              <a16:creationId xmlns:a16="http://schemas.microsoft.com/office/drawing/2014/main" id="{19DA74CF-FF1E-4CA0-A5B5-C7B179C0EA4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6" name="Line 4186">
          <a:extLst>
            <a:ext uri="{FF2B5EF4-FFF2-40B4-BE49-F238E27FC236}">
              <a16:creationId xmlns:a16="http://schemas.microsoft.com/office/drawing/2014/main" id="{1C87F400-0C14-4BBD-8BC2-855264C3B5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7" name="Line 4187">
          <a:extLst>
            <a:ext uri="{FF2B5EF4-FFF2-40B4-BE49-F238E27FC236}">
              <a16:creationId xmlns:a16="http://schemas.microsoft.com/office/drawing/2014/main" id="{D7FF0B33-F4DA-4F4E-98A5-B33E4E7ABE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8" name="Line 4188">
          <a:extLst>
            <a:ext uri="{FF2B5EF4-FFF2-40B4-BE49-F238E27FC236}">
              <a16:creationId xmlns:a16="http://schemas.microsoft.com/office/drawing/2014/main" id="{1E7D42D4-1D64-4FA0-8769-0345B11B112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89" name="Line 4189">
          <a:extLst>
            <a:ext uri="{FF2B5EF4-FFF2-40B4-BE49-F238E27FC236}">
              <a16:creationId xmlns:a16="http://schemas.microsoft.com/office/drawing/2014/main" id="{28BA576E-178C-4D22-928C-7858DC8E8A5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0" name="Line 4190">
          <a:extLst>
            <a:ext uri="{FF2B5EF4-FFF2-40B4-BE49-F238E27FC236}">
              <a16:creationId xmlns:a16="http://schemas.microsoft.com/office/drawing/2014/main" id="{2CF69D1D-8A3E-48FE-A414-7D82E2332E8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1" name="Line 4191">
          <a:extLst>
            <a:ext uri="{FF2B5EF4-FFF2-40B4-BE49-F238E27FC236}">
              <a16:creationId xmlns:a16="http://schemas.microsoft.com/office/drawing/2014/main" id="{20417B7B-8469-444D-AFD1-5BD3127D3A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2" name="Line 4192">
          <a:extLst>
            <a:ext uri="{FF2B5EF4-FFF2-40B4-BE49-F238E27FC236}">
              <a16:creationId xmlns:a16="http://schemas.microsoft.com/office/drawing/2014/main" id="{BC64E4E6-3890-4AEA-87EB-1F93694D14B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3" name="Line 4193">
          <a:extLst>
            <a:ext uri="{FF2B5EF4-FFF2-40B4-BE49-F238E27FC236}">
              <a16:creationId xmlns:a16="http://schemas.microsoft.com/office/drawing/2014/main" id="{E51C31E8-8E01-41DA-AB05-CC48178B548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4" name="Line 4194">
          <a:extLst>
            <a:ext uri="{FF2B5EF4-FFF2-40B4-BE49-F238E27FC236}">
              <a16:creationId xmlns:a16="http://schemas.microsoft.com/office/drawing/2014/main" id="{2ABC82ED-99AC-4EEB-B6B1-D5A7ABD554F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5" name="Line 4195">
          <a:extLst>
            <a:ext uri="{FF2B5EF4-FFF2-40B4-BE49-F238E27FC236}">
              <a16:creationId xmlns:a16="http://schemas.microsoft.com/office/drawing/2014/main" id="{99CEA8E0-E644-49F1-89EC-DF76EC9C4F0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6" name="Line 4196">
          <a:extLst>
            <a:ext uri="{FF2B5EF4-FFF2-40B4-BE49-F238E27FC236}">
              <a16:creationId xmlns:a16="http://schemas.microsoft.com/office/drawing/2014/main" id="{11113086-645A-498D-B8F3-732402C0BA1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7" name="Line 4197">
          <a:extLst>
            <a:ext uri="{FF2B5EF4-FFF2-40B4-BE49-F238E27FC236}">
              <a16:creationId xmlns:a16="http://schemas.microsoft.com/office/drawing/2014/main" id="{C0562C14-463C-4A5C-A4F0-3A45F59CD02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8" name="Line 4198">
          <a:extLst>
            <a:ext uri="{FF2B5EF4-FFF2-40B4-BE49-F238E27FC236}">
              <a16:creationId xmlns:a16="http://schemas.microsoft.com/office/drawing/2014/main" id="{D667F1EC-0208-47AB-ACE1-7D1B328CDF4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599" name="Line 4199">
          <a:extLst>
            <a:ext uri="{FF2B5EF4-FFF2-40B4-BE49-F238E27FC236}">
              <a16:creationId xmlns:a16="http://schemas.microsoft.com/office/drawing/2014/main" id="{12C36C9C-582A-4068-AE26-979E42B71C5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0" name="Line 4200">
          <a:extLst>
            <a:ext uri="{FF2B5EF4-FFF2-40B4-BE49-F238E27FC236}">
              <a16:creationId xmlns:a16="http://schemas.microsoft.com/office/drawing/2014/main" id="{0A6190F2-DDED-4A7C-8747-E2AA165FB5A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1" name="Line 4201">
          <a:extLst>
            <a:ext uri="{FF2B5EF4-FFF2-40B4-BE49-F238E27FC236}">
              <a16:creationId xmlns:a16="http://schemas.microsoft.com/office/drawing/2014/main" id="{160969A6-5F48-4C53-BE7D-196DD4365DA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2" name="Line 4202">
          <a:extLst>
            <a:ext uri="{FF2B5EF4-FFF2-40B4-BE49-F238E27FC236}">
              <a16:creationId xmlns:a16="http://schemas.microsoft.com/office/drawing/2014/main" id="{7F4BE999-6E8B-409B-B1E8-AF4818E24D1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3" name="Line 4203">
          <a:extLst>
            <a:ext uri="{FF2B5EF4-FFF2-40B4-BE49-F238E27FC236}">
              <a16:creationId xmlns:a16="http://schemas.microsoft.com/office/drawing/2014/main" id="{8C4856F4-0BF2-488F-B11F-5825657140B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4" name="Line 4204">
          <a:extLst>
            <a:ext uri="{FF2B5EF4-FFF2-40B4-BE49-F238E27FC236}">
              <a16:creationId xmlns:a16="http://schemas.microsoft.com/office/drawing/2014/main" id="{1D67143F-7D4D-476B-BFCA-8AD0990E65D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5" name="Line 4205">
          <a:extLst>
            <a:ext uri="{FF2B5EF4-FFF2-40B4-BE49-F238E27FC236}">
              <a16:creationId xmlns:a16="http://schemas.microsoft.com/office/drawing/2014/main" id="{71413167-C90F-4AAD-97C4-F3C2AE067B3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6" name="Line 4206">
          <a:extLst>
            <a:ext uri="{FF2B5EF4-FFF2-40B4-BE49-F238E27FC236}">
              <a16:creationId xmlns:a16="http://schemas.microsoft.com/office/drawing/2014/main" id="{E3183636-4797-4C40-8BBF-65F22C0ACB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7" name="Line 4207">
          <a:extLst>
            <a:ext uri="{FF2B5EF4-FFF2-40B4-BE49-F238E27FC236}">
              <a16:creationId xmlns:a16="http://schemas.microsoft.com/office/drawing/2014/main" id="{7BE35D08-64C2-4E24-A2D7-783CFAB21B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8" name="Line 4208">
          <a:extLst>
            <a:ext uri="{FF2B5EF4-FFF2-40B4-BE49-F238E27FC236}">
              <a16:creationId xmlns:a16="http://schemas.microsoft.com/office/drawing/2014/main" id="{030EBAE5-C6D8-41A9-B51A-B30950C423F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09" name="Line 4209">
          <a:extLst>
            <a:ext uri="{FF2B5EF4-FFF2-40B4-BE49-F238E27FC236}">
              <a16:creationId xmlns:a16="http://schemas.microsoft.com/office/drawing/2014/main" id="{6BA9AD15-1A18-4112-9A6E-8A8B3D0B91E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0" name="Line 4210">
          <a:extLst>
            <a:ext uri="{FF2B5EF4-FFF2-40B4-BE49-F238E27FC236}">
              <a16:creationId xmlns:a16="http://schemas.microsoft.com/office/drawing/2014/main" id="{D7F1BAC9-A515-4996-984D-796DECBB92F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1" name="Line 4211">
          <a:extLst>
            <a:ext uri="{FF2B5EF4-FFF2-40B4-BE49-F238E27FC236}">
              <a16:creationId xmlns:a16="http://schemas.microsoft.com/office/drawing/2014/main" id="{0ED2697A-4D7F-48FD-BACE-D85E823CE7A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2" name="Line 4212">
          <a:extLst>
            <a:ext uri="{FF2B5EF4-FFF2-40B4-BE49-F238E27FC236}">
              <a16:creationId xmlns:a16="http://schemas.microsoft.com/office/drawing/2014/main" id="{308CFF83-83E7-41DF-9D6D-72E633066E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3" name="Line 4213">
          <a:extLst>
            <a:ext uri="{FF2B5EF4-FFF2-40B4-BE49-F238E27FC236}">
              <a16:creationId xmlns:a16="http://schemas.microsoft.com/office/drawing/2014/main" id="{0F1C1752-EFA3-4C0D-81C1-F38572F2D7C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4" name="Line 4214">
          <a:extLst>
            <a:ext uri="{FF2B5EF4-FFF2-40B4-BE49-F238E27FC236}">
              <a16:creationId xmlns:a16="http://schemas.microsoft.com/office/drawing/2014/main" id="{7D3F67FD-3C68-41C3-9848-3D39C1357C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5" name="Line 4215">
          <a:extLst>
            <a:ext uri="{FF2B5EF4-FFF2-40B4-BE49-F238E27FC236}">
              <a16:creationId xmlns:a16="http://schemas.microsoft.com/office/drawing/2014/main" id="{92BDC40E-D353-495F-A136-368F678AF7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6" name="Line 4216">
          <a:extLst>
            <a:ext uri="{FF2B5EF4-FFF2-40B4-BE49-F238E27FC236}">
              <a16:creationId xmlns:a16="http://schemas.microsoft.com/office/drawing/2014/main" id="{E90D3E02-9F62-49A1-897E-A1D3B5E324B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7" name="Line 4217">
          <a:extLst>
            <a:ext uri="{FF2B5EF4-FFF2-40B4-BE49-F238E27FC236}">
              <a16:creationId xmlns:a16="http://schemas.microsoft.com/office/drawing/2014/main" id="{E8FFCFBF-5675-4776-A2E2-075885A6E17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8" name="Line 4218">
          <a:extLst>
            <a:ext uri="{FF2B5EF4-FFF2-40B4-BE49-F238E27FC236}">
              <a16:creationId xmlns:a16="http://schemas.microsoft.com/office/drawing/2014/main" id="{6E77FE6D-ECCE-4A6E-9330-E4D893F3D0D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19" name="Line 4219">
          <a:extLst>
            <a:ext uri="{FF2B5EF4-FFF2-40B4-BE49-F238E27FC236}">
              <a16:creationId xmlns:a16="http://schemas.microsoft.com/office/drawing/2014/main" id="{7CDA2DF7-D0C9-4C3D-9C56-6E980B21C9C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0" name="Line 4220">
          <a:extLst>
            <a:ext uri="{FF2B5EF4-FFF2-40B4-BE49-F238E27FC236}">
              <a16:creationId xmlns:a16="http://schemas.microsoft.com/office/drawing/2014/main" id="{4E3D94FC-17E6-4134-8F1C-977DF9F1C0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1" name="Line 4221">
          <a:extLst>
            <a:ext uri="{FF2B5EF4-FFF2-40B4-BE49-F238E27FC236}">
              <a16:creationId xmlns:a16="http://schemas.microsoft.com/office/drawing/2014/main" id="{40380E05-B6A5-4FB8-929C-FD063363BC7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2" name="Line 4222">
          <a:extLst>
            <a:ext uri="{FF2B5EF4-FFF2-40B4-BE49-F238E27FC236}">
              <a16:creationId xmlns:a16="http://schemas.microsoft.com/office/drawing/2014/main" id="{D580C021-BFA9-4120-9EAD-9F7C6DDA9C4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3" name="Line 4223">
          <a:extLst>
            <a:ext uri="{FF2B5EF4-FFF2-40B4-BE49-F238E27FC236}">
              <a16:creationId xmlns:a16="http://schemas.microsoft.com/office/drawing/2014/main" id="{043551AA-40C8-452A-A5A9-2F731C01640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4" name="Line 4224">
          <a:extLst>
            <a:ext uri="{FF2B5EF4-FFF2-40B4-BE49-F238E27FC236}">
              <a16:creationId xmlns:a16="http://schemas.microsoft.com/office/drawing/2014/main" id="{AFE13F9C-17A8-49C3-9C3D-A325675A527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5" name="Line 4225">
          <a:extLst>
            <a:ext uri="{FF2B5EF4-FFF2-40B4-BE49-F238E27FC236}">
              <a16:creationId xmlns:a16="http://schemas.microsoft.com/office/drawing/2014/main" id="{A827C289-4EBE-454D-8115-932EEFBD5C0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6" name="Line 4226">
          <a:extLst>
            <a:ext uri="{FF2B5EF4-FFF2-40B4-BE49-F238E27FC236}">
              <a16:creationId xmlns:a16="http://schemas.microsoft.com/office/drawing/2014/main" id="{BFAA7D77-008A-4AE8-985B-9892CF50911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7" name="Line 4227">
          <a:extLst>
            <a:ext uri="{FF2B5EF4-FFF2-40B4-BE49-F238E27FC236}">
              <a16:creationId xmlns:a16="http://schemas.microsoft.com/office/drawing/2014/main" id="{9559A88C-B5A1-4CAD-B8D7-B1FC84C0F0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8" name="Line 4228">
          <a:extLst>
            <a:ext uri="{FF2B5EF4-FFF2-40B4-BE49-F238E27FC236}">
              <a16:creationId xmlns:a16="http://schemas.microsoft.com/office/drawing/2014/main" id="{8B37E101-2ECD-4008-ACBE-D1648C20D4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29" name="Line 4229">
          <a:extLst>
            <a:ext uri="{FF2B5EF4-FFF2-40B4-BE49-F238E27FC236}">
              <a16:creationId xmlns:a16="http://schemas.microsoft.com/office/drawing/2014/main" id="{9A7F3A18-8207-4E57-9CDE-84B9E10DE4D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0" name="Line 4230">
          <a:extLst>
            <a:ext uri="{FF2B5EF4-FFF2-40B4-BE49-F238E27FC236}">
              <a16:creationId xmlns:a16="http://schemas.microsoft.com/office/drawing/2014/main" id="{BED6FCD5-4CC0-4B1A-BB0A-FE55BF2DBCF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1" name="Line 4231">
          <a:extLst>
            <a:ext uri="{FF2B5EF4-FFF2-40B4-BE49-F238E27FC236}">
              <a16:creationId xmlns:a16="http://schemas.microsoft.com/office/drawing/2014/main" id="{FCAF8C76-40B4-47EF-9046-E2FEF0C60A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2" name="Line 4232">
          <a:extLst>
            <a:ext uri="{FF2B5EF4-FFF2-40B4-BE49-F238E27FC236}">
              <a16:creationId xmlns:a16="http://schemas.microsoft.com/office/drawing/2014/main" id="{06A24BC7-7E63-4492-A165-5AE903F9F9B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3" name="Line 4233">
          <a:extLst>
            <a:ext uri="{FF2B5EF4-FFF2-40B4-BE49-F238E27FC236}">
              <a16:creationId xmlns:a16="http://schemas.microsoft.com/office/drawing/2014/main" id="{B68D7077-815D-458F-84AE-2E7A42EFA12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4" name="Line 4234">
          <a:extLst>
            <a:ext uri="{FF2B5EF4-FFF2-40B4-BE49-F238E27FC236}">
              <a16:creationId xmlns:a16="http://schemas.microsoft.com/office/drawing/2014/main" id="{CB8CD8FF-7ED1-453D-A499-17134A2905A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5" name="Line 4235">
          <a:extLst>
            <a:ext uri="{FF2B5EF4-FFF2-40B4-BE49-F238E27FC236}">
              <a16:creationId xmlns:a16="http://schemas.microsoft.com/office/drawing/2014/main" id="{972ED408-94A2-4F16-BB06-16FC3D754C2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7636" name="Line 4236">
          <a:extLst>
            <a:ext uri="{FF2B5EF4-FFF2-40B4-BE49-F238E27FC236}">
              <a16:creationId xmlns:a16="http://schemas.microsoft.com/office/drawing/2014/main" id="{7914442D-D83E-4D13-AA63-D5E02031A17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37" name="Line 4237">
          <a:extLst>
            <a:ext uri="{FF2B5EF4-FFF2-40B4-BE49-F238E27FC236}">
              <a16:creationId xmlns:a16="http://schemas.microsoft.com/office/drawing/2014/main" id="{71BECD09-CBF0-439C-B93B-3C0639644E8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38" name="Line 4238">
          <a:extLst>
            <a:ext uri="{FF2B5EF4-FFF2-40B4-BE49-F238E27FC236}">
              <a16:creationId xmlns:a16="http://schemas.microsoft.com/office/drawing/2014/main" id="{74DB0E9F-7C8C-4C45-BDF3-7DEBE446EB1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39" name="Line 4239">
          <a:extLst>
            <a:ext uri="{FF2B5EF4-FFF2-40B4-BE49-F238E27FC236}">
              <a16:creationId xmlns:a16="http://schemas.microsoft.com/office/drawing/2014/main" id="{C3294B56-A7AC-442C-9C52-95DD9F77262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0" name="Line 4240">
          <a:extLst>
            <a:ext uri="{FF2B5EF4-FFF2-40B4-BE49-F238E27FC236}">
              <a16:creationId xmlns:a16="http://schemas.microsoft.com/office/drawing/2014/main" id="{2B094348-F8EB-425F-890C-4E5577B176E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1" name="Line 4241">
          <a:extLst>
            <a:ext uri="{FF2B5EF4-FFF2-40B4-BE49-F238E27FC236}">
              <a16:creationId xmlns:a16="http://schemas.microsoft.com/office/drawing/2014/main" id="{9E171039-7FEA-4D71-BAD2-CC6332C6C4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2" name="Line 4242">
          <a:extLst>
            <a:ext uri="{FF2B5EF4-FFF2-40B4-BE49-F238E27FC236}">
              <a16:creationId xmlns:a16="http://schemas.microsoft.com/office/drawing/2014/main" id="{54320670-0311-42E5-A7B7-477B6BE5EA9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3" name="Line 4243">
          <a:extLst>
            <a:ext uri="{FF2B5EF4-FFF2-40B4-BE49-F238E27FC236}">
              <a16:creationId xmlns:a16="http://schemas.microsoft.com/office/drawing/2014/main" id="{4D4EC0DE-3560-4F4D-8050-8D5A7AB60F6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4" name="Line 4244">
          <a:extLst>
            <a:ext uri="{FF2B5EF4-FFF2-40B4-BE49-F238E27FC236}">
              <a16:creationId xmlns:a16="http://schemas.microsoft.com/office/drawing/2014/main" id="{5A8E889D-69E2-4108-B36D-6274D8B570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5" name="Line 4245">
          <a:extLst>
            <a:ext uri="{FF2B5EF4-FFF2-40B4-BE49-F238E27FC236}">
              <a16:creationId xmlns:a16="http://schemas.microsoft.com/office/drawing/2014/main" id="{0D20B424-CE4F-4DFF-BEB3-656720B971E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6" name="Line 4246">
          <a:extLst>
            <a:ext uri="{FF2B5EF4-FFF2-40B4-BE49-F238E27FC236}">
              <a16:creationId xmlns:a16="http://schemas.microsoft.com/office/drawing/2014/main" id="{AC59B044-7F29-456B-84D1-035D3369997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7" name="Line 4247">
          <a:extLst>
            <a:ext uri="{FF2B5EF4-FFF2-40B4-BE49-F238E27FC236}">
              <a16:creationId xmlns:a16="http://schemas.microsoft.com/office/drawing/2014/main" id="{19202CD2-D16C-45F4-AC5D-F49794986AB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8" name="Line 4248">
          <a:extLst>
            <a:ext uri="{FF2B5EF4-FFF2-40B4-BE49-F238E27FC236}">
              <a16:creationId xmlns:a16="http://schemas.microsoft.com/office/drawing/2014/main" id="{48AA170A-847D-4AD4-BFCA-EF6215BC4C4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49" name="Line 4249">
          <a:extLst>
            <a:ext uri="{FF2B5EF4-FFF2-40B4-BE49-F238E27FC236}">
              <a16:creationId xmlns:a16="http://schemas.microsoft.com/office/drawing/2014/main" id="{80569BA7-21BF-4943-B406-BF8CC18F307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0" name="Line 4250">
          <a:extLst>
            <a:ext uri="{FF2B5EF4-FFF2-40B4-BE49-F238E27FC236}">
              <a16:creationId xmlns:a16="http://schemas.microsoft.com/office/drawing/2014/main" id="{09F736AB-6633-43C5-80A4-CF91283447A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1" name="Line 4251">
          <a:extLst>
            <a:ext uri="{FF2B5EF4-FFF2-40B4-BE49-F238E27FC236}">
              <a16:creationId xmlns:a16="http://schemas.microsoft.com/office/drawing/2014/main" id="{12030D9D-EBE5-4D5F-AD3A-051E74BEA8E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2" name="Line 4252">
          <a:extLst>
            <a:ext uri="{FF2B5EF4-FFF2-40B4-BE49-F238E27FC236}">
              <a16:creationId xmlns:a16="http://schemas.microsoft.com/office/drawing/2014/main" id="{9417A45C-18C5-479E-B7DE-29C7B70D11A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3" name="Line 4253">
          <a:extLst>
            <a:ext uri="{FF2B5EF4-FFF2-40B4-BE49-F238E27FC236}">
              <a16:creationId xmlns:a16="http://schemas.microsoft.com/office/drawing/2014/main" id="{E61B0B45-585E-47B0-9BC2-38F85C2F426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4" name="Line 4254">
          <a:extLst>
            <a:ext uri="{FF2B5EF4-FFF2-40B4-BE49-F238E27FC236}">
              <a16:creationId xmlns:a16="http://schemas.microsoft.com/office/drawing/2014/main" id="{D1D13E87-8E27-4C00-A4C9-B5763FF2205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5" name="Line 4255">
          <a:extLst>
            <a:ext uri="{FF2B5EF4-FFF2-40B4-BE49-F238E27FC236}">
              <a16:creationId xmlns:a16="http://schemas.microsoft.com/office/drawing/2014/main" id="{1C25CD3C-D424-449A-9D11-2DD07AA1A1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6" name="Line 4256">
          <a:extLst>
            <a:ext uri="{FF2B5EF4-FFF2-40B4-BE49-F238E27FC236}">
              <a16:creationId xmlns:a16="http://schemas.microsoft.com/office/drawing/2014/main" id="{F2B70B50-F44F-4677-B7A7-AFDC33D0859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7" name="Line 4257">
          <a:extLst>
            <a:ext uri="{FF2B5EF4-FFF2-40B4-BE49-F238E27FC236}">
              <a16:creationId xmlns:a16="http://schemas.microsoft.com/office/drawing/2014/main" id="{12B52372-068F-4756-A02C-A4A64AF8FC2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8" name="Line 4258">
          <a:extLst>
            <a:ext uri="{FF2B5EF4-FFF2-40B4-BE49-F238E27FC236}">
              <a16:creationId xmlns:a16="http://schemas.microsoft.com/office/drawing/2014/main" id="{30BB985E-B4F4-44FA-8614-AF59A847177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59" name="Line 4259">
          <a:extLst>
            <a:ext uri="{FF2B5EF4-FFF2-40B4-BE49-F238E27FC236}">
              <a16:creationId xmlns:a16="http://schemas.microsoft.com/office/drawing/2014/main" id="{B5F6AA34-45DD-4E83-A26A-3970C5DA929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0" name="Line 4260">
          <a:extLst>
            <a:ext uri="{FF2B5EF4-FFF2-40B4-BE49-F238E27FC236}">
              <a16:creationId xmlns:a16="http://schemas.microsoft.com/office/drawing/2014/main" id="{A82E5429-3D53-4AA5-919D-162935E734F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1" name="Line 4261">
          <a:extLst>
            <a:ext uri="{FF2B5EF4-FFF2-40B4-BE49-F238E27FC236}">
              <a16:creationId xmlns:a16="http://schemas.microsoft.com/office/drawing/2014/main" id="{9DBDCA6B-6833-42B7-BF9C-6F9889160E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2" name="Line 4262">
          <a:extLst>
            <a:ext uri="{FF2B5EF4-FFF2-40B4-BE49-F238E27FC236}">
              <a16:creationId xmlns:a16="http://schemas.microsoft.com/office/drawing/2014/main" id="{635740CC-BBC9-42A3-B099-9CF89CEF8CD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3" name="Line 4263">
          <a:extLst>
            <a:ext uri="{FF2B5EF4-FFF2-40B4-BE49-F238E27FC236}">
              <a16:creationId xmlns:a16="http://schemas.microsoft.com/office/drawing/2014/main" id="{AD8179DA-18B6-4469-9F47-5DF7CAD422E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4" name="Line 4264">
          <a:extLst>
            <a:ext uri="{FF2B5EF4-FFF2-40B4-BE49-F238E27FC236}">
              <a16:creationId xmlns:a16="http://schemas.microsoft.com/office/drawing/2014/main" id="{25F42EA3-F2E2-46FF-8881-A62E4EFAA89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5" name="Line 4265">
          <a:extLst>
            <a:ext uri="{FF2B5EF4-FFF2-40B4-BE49-F238E27FC236}">
              <a16:creationId xmlns:a16="http://schemas.microsoft.com/office/drawing/2014/main" id="{0A35A8D0-C6DC-434E-8269-224E523A4CC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6" name="Line 4266">
          <a:extLst>
            <a:ext uri="{FF2B5EF4-FFF2-40B4-BE49-F238E27FC236}">
              <a16:creationId xmlns:a16="http://schemas.microsoft.com/office/drawing/2014/main" id="{D7BD75A8-AB55-4FC1-A9EB-0ABFD80C18B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7" name="Line 4267">
          <a:extLst>
            <a:ext uri="{FF2B5EF4-FFF2-40B4-BE49-F238E27FC236}">
              <a16:creationId xmlns:a16="http://schemas.microsoft.com/office/drawing/2014/main" id="{35B8E274-3D06-43BA-92A0-008CCA3353E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8" name="Line 4268">
          <a:extLst>
            <a:ext uri="{FF2B5EF4-FFF2-40B4-BE49-F238E27FC236}">
              <a16:creationId xmlns:a16="http://schemas.microsoft.com/office/drawing/2014/main" id="{15C35EFB-2024-4994-B0D8-C76309F3F00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69" name="Line 4269">
          <a:extLst>
            <a:ext uri="{FF2B5EF4-FFF2-40B4-BE49-F238E27FC236}">
              <a16:creationId xmlns:a16="http://schemas.microsoft.com/office/drawing/2014/main" id="{8B617B8E-214A-4984-8440-C739CBA1116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0" name="Line 4270">
          <a:extLst>
            <a:ext uri="{FF2B5EF4-FFF2-40B4-BE49-F238E27FC236}">
              <a16:creationId xmlns:a16="http://schemas.microsoft.com/office/drawing/2014/main" id="{FF44AA75-397C-4D16-8B0E-325F0C5910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1" name="Line 4271">
          <a:extLst>
            <a:ext uri="{FF2B5EF4-FFF2-40B4-BE49-F238E27FC236}">
              <a16:creationId xmlns:a16="http://schemas.microsoft.com/office/drawing/2014/main" id="{F5557228-CBB8-4FF5-BAE8-CB5894DFD4A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2" name="Line 4272">
          <a:extLst>
            <a:ext uri="{FF2B5EF4-FFF2-40B4-BE49-F238E27FC236}">
              <a16:creationId xmlns:a16="http://schemas.microsoft.com/office/drawing/2014/main" id="{EE6D1FFA-57DE-44D0-8ABC-0DE7E3777A0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3" name="Line 4273">
          <a:extLst>
            <a:ext uri="{FF2B5EF4-FFF2-40B4-BE49-F238E27FC236}">
              <a16:creationId xmlns:a16="http://schemas.microsoft.com/office/drawing/2014/main" id="{2BFD24A5-11DA-429B-AF0E-1B71DFEBEEE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4" name="Line 4274">
          <a:extLst>
            <a:ext uri="{FF2B5EF4-FFF2-40B4-BE49-F238E27FC236}">
              <a16:creationId xmlns:a16="http://schemas.microsoft.com/office/drawing/2014/main" id="{684AEFA5-EAD1-4834-BF2F-B0C402AA0DD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5" name="Line 4275">
          <a:extLst>
            <a:ext uri="{FF2B5EF4-FFF2-40B4-BE49-F238E27FC236}">
              <a16:creationId xmlns:a16="http://schemas.microsoft.com/office/drawing/2014/main" id="{B4578734-998E-4CC2-9002-D821C0E3E00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6" name="Line 4276">
          <a:extLst>
            <a:ext uri="{FF2B5EF4-FFF2-40B4-BE49-F238E27FC236}">
              <a16:creationId xmlns:a16="http://schemas.microsoft.com/office/drawing/2014/main" id="{410A36FC-50A3-4474-998A-6A2B72DA22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7" name="Line 4277">
          <a:extLst>
            <a:ext uri="{FF2B5EF4-FFF2-40B4-BE49-F238E27FC236}">
              <a16:creationId xmlns:a16="http://schemas.microsoft.com/office/drawing/2014/main" id="{5E177840-DD73-47A2-A663-CB3A18449B5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8" name="Line 4278">
          <a:extLst>
            <a:ext uri="{FF2B5EF4-FFF2-40B4-BE49-F238E27FC236}">
              <a16:creationId xmlns:a16="http://schemas.microsoft.com/office/drawing/2014/main" id="{762717D7-29E5-4AFB-BA17-1DDD3550F81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79" name="Line 4279">
          <a:extLst>
            <a:ext uri="{FF2B5EF4-FFF2-40B4-BE49-F238E27FC236}">
              <a16:creationId xmlns:a16="http://schemas.microsoft.com/office/drawing/2014/main" id="{51CBA0B8-A892-4E9F-AE93-73B4545D61E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0" name="Line 4280">
          <a:extLst>
            <a:ext uri="{FF2B5EF4-FFF2-40B4-BE49-F238E27FC236}">
              <a16:creationId xmlns:a16="http://schemas.microsoft.com/office/drawing/2014/main" id="{5670CC69-909F-4353-A6F1-02B42394F9A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1" name="Line 4281">
          <a:extLst>
            <a:ext uri="{FF2B5EF4-FFF2-40B4-BE49-F238E27FC236}">
              <a16:creationId xmlns:a16="http://schemas.microsoft.com/office/drawing/2014/main" id="{BDA537B4-048E-4BFA-9D09-CF801F4B8B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2" name="Line 4282">
          <a:extLst>
            <a:ext uri="{FF2B5EF4-FFF2-40B4-BE49-F238E27FC236}">
              <a16:creationId xmlns:a16="http://schemas.microsoft.com/office/drawing/2014/main" id="{2E087CFB-3A6A-4D1D-9511-EE18354B5E9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3" name="Line 4283">
          <a:extLst>
            <a:ext uri="{FF2B5EF4-FFF2-40B4-BE49-F238E27FC236}">
              <a16:creationId xmlns:a16="http://schemas.microsoft.com/office/drawing/2014/main" id="{833FBBD0-4E9C-43AE-9FB4-148C6F2808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4" name="Line 4284">
          <a:extLst>
            <a:ext uri="{FF2B5EF4-FFF2-40B4-BE49-F238E27FC236}">
              <a16:creationId xmlns:a16="http://schemas.microsoft.com/office/drawing/2014/main" id="{30A2E5B8-CF07-47DA-A9AD-861C1DEFD47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5" name="Line 4285">
          <a:extLst>
            <a:ext uri="{FF2B5EF4-FFF2-40B4-BE49-F238E27FC236}">
              <a16:creationId xmlns:a16="http://schemas.microsoft.com/office/drawing/2014/main" id="{03F20C4F-954E-4631-A406-DBE4DD3D6A0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6" name="Line 4286">
          <a:extLst>
            <a:ext uri="{FF2B5EF4-FFF2-40B4-BE49-F238E27FC236}">
              <a16:creationId xmlns:a16="http://schemas.microsoft.com/office/drawing/2014/main" id="{EA8B123F-4B55-4D93-9AB4-8066CF786A3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7" name="Line 4287">
          <a:extLst>
            <a:ext uri="{FF2B5EF4-FFF2-40B4-BE49-F238E27FC236}">
              <a16:creationId xmlns:a16="http://schemas.microsoft.com/office/drawing/2014/main" id="{2AF3D53A-1A1A-416A-A137-761DE3E8516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8" name="Line 4288">
          <a:extLst>
            <a:ext uri="{FF2B5EF4-FFF2-40B4-BE49-F238E27FC236}">
              <a16:creationId xmlns:a16="http://schemas.microsoft.com/office/drawing/2014/main" id="{EF5258EF-9695-41FE-BF59-730BC9DAABC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89" name="Line 4289">
          <a:extLst>
            <a:ext uri="{FF2B5EF4-FFF2-40B4-BE49-F238E27FC236}">
              <a16:creationId xmlns:a16="http://schemas.microsoft.com/office/drawing/2014/main" id="{C61F0CAD-BEEE-4FB9-A2C8-9BCC6B0867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0" name="Line 4290">
          <a:extLst>
            <a:ext uri="{FF2B5EF4-FFF2-40B4-BE49-F238E27FC236}">
              <a16:creationId xmlns:a16="http://schemas.microsoft.com/office/drawing/2014/main" id="{61F2DB89-F370-4906-BB04-7BD5591C89A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1" name="Line 4291">
          <a:extLst>
            <a:ext uri="{FF2B5EF4-FFF2-40B4-BE49-F238E27FC236}">
              <a16:creationId xmlns:a16="http://schemas.microsoft.com/office/drawing/2014/main" id="{2218D92E-8A00-42A7-8D89-5DA643D12D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2" name="Line 4292">
          <a:extLst>
            <a:ext uri="{FF2B5EF4-FFF2-40B4-BE49-F238E27FC236}">
              <a16:creationId xmlns:a16="http://schemas.microsoft.com/office/drawing/2014/main" id="{3606430A-A6F3-4883-B7A3-849CBBF66C3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3" name="Line 4293">
          <a:extLst>
            <a:ext uri="{FF2B5EF4-FFF2-40B4-BE49-F238E27FC236}">
              <a16:creationId xmlns:a16="http://schemas.microsoft.com/office/drawing/2014/main" id="{4D912990-881B-43F8-A232-CC83A10D5B1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4" name="Line 4294">
          <a:extLst>
            <a:ext uri="{FF2B5EF4-FFF2-40B4-BE49-F238E27FC236}">
              <a16:creationId xmlns:a16="http://schemas.microsoft.com/office/drawing/2014/main" id="{3F493C0B-55CC-4584-AF5F-AC8032C347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5" name="Line 4295">
          <a:extLst>
            <a:ext uri="{FF2B5EF4-FFF2-40B4-BE49-F238E27FC236}">
              <a16:creationId xmlns:a16="http://schemas.microsoft.com/office/drawing/2014/main" id="{11947222-3373-4EE3-8F5E-34317FD6BF1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6" name="Line 4296">
          <a:extLst>
            <a:ext uri="{FF2B5EF4-FFF2-40B4-BE49-F238E27FC236}">
              <a16:creationId xmlns:a16="http://schemas.microsoft.com/office/drawing/2014/main" id="{76C14D37-0A09-44EA-935D-467C9293A8B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7" name="Line 4297">
          <a:extLst>
            <a:ext uri="{FF2B5EF4-FFF2-40B4-BE49-F238E27FC236}">
              <a16:creationId xmlns:a16="http://schemas.microsoft.com/office/drawing/2014/main" id="{037E69C5-3E74-4CFB-B3AF-C9F48C96F04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8" name="Line 4298">
          <a:extLst>
            <a:ext uri="{FF2B5EF4-FFF2-40B4-BE49-F238E27FC236}">
              <a16:creationId xmlns:a16="http://schemas.microsoft.com/office/drawing/2014/main" id="{97693532-79D7-418F-AEC1-76D128A1664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699" name="Line 4299">
          <a:extLst>
            <a:ext uri="{FF2B5EF4-FFF2-40B4-BE49-F238E27FC236}">
              <a16:creationId xmlns:a16="http://schemas.microsoft.com/office/drawing/2014/main" id="{F11CD2C5-EFBA-409C-8BA5-E74F33B9E6D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0" name="Line 4300">
          <a:extLst>
            <a:ext uri="{FF2B5EF4-FFF2-40B4-BE49-F238E27FC236}">
              <a16:creationId xmlns:a16="http://schemas.microsoft.com/office/drawing/2014/main" id="{069557D8-07AA-4A4D-B8CC-7FE906F90D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1" name="Line 4301">
          <a:extLst>
            <a:ext uri="{FF2B5EF4-FFF2-40B4-BE49-F238E27FC236}">
              <a16:creationId xmlns:a16="http://schemas.microsoft.com/office/drawing/2014/main" id="{70E0953C-9D96-4C96-8B51-3CF560AEE2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2" name="Line 4302">
          <a:extLst>
            <a:ext uri="{FF2B5EF4-FFF2-40B4-BE49-F238E27FC236}">
              <a16:creationId xmlns:a16="http://schemas.microsoft.com/office/drawing/2014/main" id="{85772759-9836-47DB-A0B6-BEA042580B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3" name="Line 4303">
          <a:extLst>
            <a:ext uri="{FF2B5EF4-FFF2-40B4-BE49-F238E27FC236}">
              <a16:creationId xmlns:a16="http://schemas.microsoft.com/office/drawing/2014/main" id="{3C123301-0108-4383-9665-957E349369F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4" name="Line 4304">
          <a:extLst>
            <a:ext uri="{FF2B5EF4-FFF2-40B4-BE49-F238E27FC236}">
              <a16:creationId xmlns:a16="http://schemas.microsoft.com/office/drawing/2014/main" id="{9343778B-4077-45FF-B1F1-62507AD1A78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5" name="Line 4305">
          <a:extLst>
            <a:ext uri="{FF2B5EF4-FFF2-40B4-BE49-F238E27FC236}">
              <a16:creationId xmlns:a16="http://schemas.microsoft.com/office/drawing/2014/main" id="{84BC57A3-25B8-42F4-9382-76E2138A907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6" name="Line 4306">
          <a:extLst>
            <a:ext uri="{FF2B5EF4-FFF2-40B4-BE49-F238E27FC236}">
              <a16:creationId xmlns:a16="http://schemas.microsoft.com/office/drawing/2014/main" id="{7F0F9CED-4C92-4961-8A4E-83C59CC14F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7" name="Line 4307">
          <a:extLst>
            <a:ext uri="{FF2B5EF4-FFF2-40B4-BE49-F238E27FC236}">
              <a16:creationId xmlns:a16="http://schemas.microsoft.com/office/drawing/2014/main" id="{0579034E-0699-4A06-89CE-5AD489F148D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8" name="Line 4308">
          <a:extLst>
            <a:ext uri="{FF2B5EF4-FFF2-40B4-BE49-F238E27FC236}">
              <a16:creationId xmlns:a16="http://schemas.microsoft.com/office/drawing/2014/main" id="{F5495552-2689-4AA6-9802-0A36BDD784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09" name="Line 4309">
          <a:extLst>
            <a:ext uri="{FF2B5EF4-FFF2-40B4-BE49-F238E27FC236}">
              <a16:creationId xmlns:a16="http://schemas.microsoft.com/office/drawing/2014/main" id="{A9FAAF0A-4215-4778-AE4B-458659CCFAF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0" name="Line 4310">
          <a:extLst>
            <a:ext uri="{FF2B5EF4-FFF2-40B4-BE49-F238E27FC236}">
              <a16:creationId xmlns:a16="http://schemas.microsoft.com/office/drawing/2014/main" id="{F669B20A-17BB-48DA-ACEA-C7907523936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1" name="Line 4311">
          <a:extLst>
            <a:ext uri="{FF2B5EF4-FFF2-40B4-BE49-F238E27FC236}">
              <a16:creationId xmlns:a16="http://schemas.microsoft.com/office/drawing/2014/main" id="{CF114109-266B-4E4E-A145-0F7D4FBF3C9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2" name="Line 4312">
          <a:extLst>
            <a:ext uri="{FF2B5EF4-FFF2-40B4-BE49-F238E27FC236}">
              <a16:creationId xmlns:a16="http://schemas.microsoft.com/office/drawing/2014/main" id="{03699C3C-B8FD-43D1-AC8D-9B92D4F893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3" name="Line 4313">
          <a:extLst>
            <a:ext uri="{FF2B5EF4-FFF2-40B4-BE49-F238E27FC236}">
              <a16:creationId xmlns:a16="http://schemas.microsoft.com/office/drawing/2014/main" id="{B004E293-D42D-4A38-AAA1-865416961B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4" name="Line 4314">
          <a:extLst>
            <a:ext uri="{FF2B5EF4-FFF2-40B4-BE49-F238E27FC236}">
              <a16:creationId xmlns:a16="http://schemas.microsoft.com/office/drawing/2014/main" id="{6C43B4DD-6502-4D2E-99DC-8F078CA829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5" name="Line 4315">
          <a:extLst>
            <a:ext uri="{FF2B5EF4-FFF2-40B4-BE49-F238E27FC236}">
              <a16:creationId xmlns:a16="http://schemas.microsoft.com/office/drawing/2014/main" id="{8A508E29-1FBE-4071-9C58-ED061F12930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6" name="Line 4316">
          <a:extLst>
            <a:ext uri="{FF2B5EF4-FFF2-40B4-BE49-F238E27FC236}">
              <a16:creationId xmlns:a16="http://schemas.microsoft.com/office/drawing/2014/main" id="{E466AA71-7ABC-4F30-9319-B11190472E7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7" name="Line 4317">
          <a:extLst>
            <a:ext uri="{FF2B5EF4-FFF2-40B4-BE49-F238E27FC236}">
              <a16:creationId xmlns:a16="http://schemas.microsoft.com/office/drawing/2014/main" id="{9BB8193B-0301-4DB1-91F9-15CAFE3C1CE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8" name="Line 4318">
          <a:extLst>
            <a:ext uri="{FF2B5EF4-FFF2-40B4-BE49-F238E27FC236}">
              <a16:creationId xmlns:a16="http://schemas.microsoft.com/office/drawing/2014/main" id="{11AF0F65-2293-412A-BE16-963439800FE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19" name="Line 4319">
          <a:extLst>
            <a:ext uri="{FF2B5EF4-FFF2-40B4-BE49-F238E27FC236}">
              <a16:creationId xmlns:a16="http://schemas.microsoft.com/office/drawing/2014/main" id="{7C56E43A-1C1F-4F06-9C28-B638183C7E3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0" name="Line 4320">
          <a:extLst>
            <a:ext uri="{FF2B5EF4-FFF2-40B4-BE49-F238E27FC236}">
              <a16:creationId xmlns:a16="http://schemas.microsoft.com/office/drawing/2014/main" id="{6ED39C17-7072-41D3-8916-67A7FA17F0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1" name="Line 4321">
          <a:extLst>
            <a:ext uri="{FF2B5EF4-FFF2-40B4-BE49-F238E27FC236}">
              <a16:creationId xmlns:a16="http://schemas.microsoft.com/office/drawing/2014/main" id="{21E84920-5A82-40E4-911F-F26AC4A7BD8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2" name="Line 4322">
          <a:extLst>
            <a:ext uri="{FF2B5EF4-FFF2-40B4-BE49-F238E27FC236}">
              <a16:creationId xmlns:a16="http://schemas.microsoft.com/office/drawing/2014/main" id="{28CAF8D1-B2D8-433B-8A45-2CDDA522722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3" name="Line 4323">
          <a:extLst>
            <a:ext uri="{FF2B5EF4-FFF2-40B4-BE49-F238E27FC236}">
              <a16:creationId xmlns:a16="http://schemas.microsoft.com/office/drawing/2014/main" id="{D856DB69-E15C-41DA-8EDE-FF5276F4AF8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4" name="Line 4324">
          <a:extLst>
            <a:ext uri="{FF2B5EF4-FFF2-40B4-BE49-F238E27FC236}">
              <a16:creationId xmlns:a16="http://schemas.microsoft.com/office/drawing/2014/main" id="{97E79117-D878-4D6C-A4F2-58F1AA468DA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5" name="Line 4325">
          <a:extLst>
            <a:ext uri="{FF2B5EF4-FFF2-40B4-BE49-F238E27FC236}">
              <a16:creationId xmlns:a16="http://schemas.microsoft.com/office/drawing/2014/main" id="{2AC013B3-97D6-4FCB-88C7-A5BFA7C4A7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6" name="Line 4326">
          <a:extLst>
            <a:ext uri="{FF2B5EF4-FFF2-40B4-BE49-F238E27FC236}">
              <a16:creationId xmlns:a16="http://schemas.microsoft.com/office/drawing/2014/main" id="{9497CCAF-624B-4CD2-949A-CE076A57361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7" name="Line 4327">
          <a:extLst>
            <a:ext uri="{FF2B5EF4-FFF2-40B4-BE49-F238E27FC236}">
              <a16:creationId xmlns:a16="http://schemas.microsoft.com/office/drawing/2014/main" id="{1F543954-24EA-4800-B4CC-0F2E4DF1B45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8" name="Line 4328">
          <a:extLst>
            <a:ext uri="{FF2B5EF4-FFF2-40B4-BE49-F238E27FC236}">
              <a16:creationId xmlns:a16="http://schemas.microsoft.com/office/drawing/2014/main" id="{109E9D37-0FFB-4D93-9B65-09AF8BF7723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29" name="Line 4329">
          <a:extLst>
            <a:ext uri="{FF2B5EF4-FFF2-40B4-BE49-F238E27FC236}">
              <a16:creationId xmlns:a16="http://schemas.microsoft.com/office/drawing/2014/main" id="{42236626-0488-4837-9797-043FD5DFF5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30" name="Line 4330">
          <a:extLst>
            <a:ext uri="{FF2B5EF4-FFF2-40B4-BE49-F238E27FC236}">
              <a16:creationId xmlns:a16="http://schemas.microsoft.com/office/drawing/2014/main" id="{E5BB87BB-21F5-49AE-B6A4-F6C2FAAF57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31" name="Line 4331">
          <a:extLst>
            <a:ext uri="{FF2B5EF4-FFF2-40B4-BE49-F238E27FC236}">
              <a16:creationId xmlns:a16="http://schemas.microsoft.com/office/drawing/2014/main" id="{6B6D9096-5BBA-4B46-B533-932B5AEE442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7732" name="Line 4332">
          <a:extLst>
            <a:ext uri="{FF2B5EF4-FFF2-40B4-BE49-F238E27FC236}">
              <a16:creationId xmlns:a16="http://schemas.microsoft.com/office/drawing/2014/main" id="{96881493-7768-4F1C-AC42-E893C64409E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3" name="Line 4333">
          <a:extLst>
            <a:ext uri="{FF2B5EF4-FFF2-40B4-BE49-F238E27FC236}">
              <a16:creationId xmlns:a16="http://schemas.microsoft.com/office/drawing/2014/main" id="{9F9A0E92-506E-42D6-B0A7-A3981F00604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4" name="Line 4334">
          <a:extLst>
            <a:ext uri="{FF2B5EF4-FFF2-40B4-BE49-F238E27FC236}">
              <a16:creationId xmlns:a16="http://schemas.microsoft.com/office/drawing/2014/main" id="{42771751-D555-4CAA-B7BB-030C47D8381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5" name="Line 4335">
          <a:extLst>
            <a:ext uri="{FF2B5EF4-FFF2-40B4-BE49-F238E27FC236}">
              <a16:creationId xmlns:a16="http://schemas.microsoft.com/office/drawing/2014/main" id="{2C03C7FD-802F-405A-8DC5-C2FC0B8C77D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6" name="Line 4336">
          <a:extLst>
            <a:ext uri="{FF2B5EF4-FFF2-40B4-BE49-F238E27FC236}">
              <a16:creationId xmlns:a16="http://schemas.microsoft.com/office/drawing/2014/main" id="{895C8554-E904-4C20-BEEA-8000BC1E162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7" name="Line 4337">
          <a:extLst>
            <a:ext uri="{FF2B5EF4-FFF2-40B4-BE49-F238E27FC236}">
              <a16:creationId xmlns:a16="http://schemas.microsoft.com/office/drawing/2014/main" id="{78AEDFB7-1BDC-4009-992E-AC78ABD947F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8" name="Line 4338">
          <a:extLst>
            <a:ext uri="{FF2B5EF4-FFF2-40B4-BE49-F238E27FC236}">
              <a16:creationId xmlns:a16="http://schemas.microsoft.com/office/drawing/2014/main" id="{8E4C0265-8442-4F80-AEA0-26032DD116A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39" name="Line 4339">
          <a:extLst>
            <a:ext uri="{FF2B5EF4-FFF2-40B4-BE49-F238E27FC236}">
              <a16:creationId xmlns:a16="http://schemas.microsoft.com/office/drawing/2014/main" id="{4857313A-F1F4-4C94-9F06-65911B24019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0" name="Line 4340">
          <a:extLst>
            <a:ext uri="{FF2B5EF4-FFF2-40B4-BE49-F238E27FC236}">
              <a16:creationId xmlns:a16="http://schemas.microsoft.com/office/drawing/2014/main" id="{14E88541-A9D7-4413-9180-7CA92E54750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1" name="Line 4341">
          <a:extLst>
            <a:ext uri="{FF2B5EF4-FFF2-40B4-BE49-F238E27FC236}">
              <a16:creationId xmlns:a16="http://schemas.microsoft.com/office/drawing/2014/main" id="{E442C324-BEAB-459A-8242-9B3A0EE6BEE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2" name="Line 4342">
          <a:extLst>
            <a:ext uri="{FF2B5EF4-FFF2-40B4-BE49-F238E27FC236}">
              <a16:creationId xmlns:a16="http://schemas.microsoft.com/office/drawing/2014/main" id="{1729FF18-A4B0-4FA4-B19D-662534391F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3" name="Line 4343">
          <a:extLst>
            <a:ext uri="{FF2B5EF4-FFF2-40B4-BE49-F238E27FC236}">
              <a16:creationId xmlns:a16="http://schemas.microsoft.com/office/drawing/2014/main" id="{40FFDA76-DEB4-4024-9EF3-23739773160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4" name="Line 4344">
          <a:extLst>
            <a:ext uri="{FF2B5EF4-FFF2-40B4-BE49-F238E27FC236}">
              <a16:creationId xmlns:a16="http://schemas.microsoft.com/office/drawing/2014/main" id="{D3C8EC81-3020-4A7D-A3FF-48C49BA58DD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5" name="Line 4345">
          <a:extLst>
            <a:ext uri="{FF2B5EF4-FFF2-40B4-BE49-F238E27FC236}">
              <a16:creationId xmlns:a16="http://schemas.microsoft.com/office/drawing/2014/main" id="{DB0B5DCC-F932-44FD-B6D1-34CFEFB0EF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6" name="Line 4346">
          <a:extLst>
            <a:ext uri="{FF2B5EF4-FFF2-40B4-BE49-F238E27FC236}">
              <a16:creationId xmlns:a16="http://schemas.microsoft.com/office/drawing/2014/main" id="{EB688531-7A8E-4DD6-B32F-96A42516FE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7" name="Line 4347">
          <a:extLst>
            <a:ext uri="{FF2B5EF4-FFF2-40B4-BE49-F238E27FC236}">
              <a16:creationId xmlns:a16="http://schemas.microsoft.com/office/drawing/2014/main" id="{A338AB86-D852-4FD3-858D-4BA78C125B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8" name="Line 4348">
          <a:extLst>
            <a:ext uri="{FF2B5EF4-FFF2-40B4-BE49-F238E27FC236}">
              <a16:creationId xmlns:a16="http://schemas.microsoft.com/office/drawing/2014/main" id="{783FE76A-D826-45A8-82EF-F05416A9D2B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49" name="Line 4349">
          <a:extLst>
            <a:ext uri="{FF2B5EF4-FFF2-40B4-BE49-F238E27FC236}">
              <a16:creationId xmlns:a16="http://schemas.microsoft.com/office/drawing/2014/main" id="{D2629B4A-91CF-4C39-8E13-609A2108125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0" name="Line 4350">
          <a:extLst>
            <a:ext uri="{FF2B5EF4-FFF2-40B4-BE49-F238E27FC236}">
              <a16:creationId xmlns:a16="http://schemas.microsoft.com/office/drawing/2014/main" id="{90F510AA-146E-4FF6-BC69-6342A8CAEB7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1" name="Line 4351">
          <a:extLst>
            <a:ext uri="{FF2B5EF4-FFF2-40B4-BE49-F238E27FC236}">
              <a16:creationId xmlns:a16="http://schemas.microsoft.com/office/drawing/2014/main" id="{83AE6337-09A8-48AE-A42A-401866E0ADF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2" name="Line 4352">
          <a:extLst>
            <a:ext uri="{FF2B5EF4-FFF2-40B4-BE49-F238E27FC236}">
              <a16:creationId xmlns:a16="http://schemas.microsoft.com/office/drawing/2014/main" id="{2054D490-7EEB-4501-A282-95D72EF9F3F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3" name="Line 4353">
          <a:extLst>
            <a:ext uri="{FF2B5EF4-FFF2-40B4-BE49-F238E27FC236}">
              <a16:creationId xmlns:a16="http://schemas.microsoft.com/office/drawing/2014/main" id="{0E3E9F59-8C30-4720-84CE-1A7647388AC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4" name="Line 4354">
          <a:extLst>
            <a:ext uri="{FF2B5EF4-FFF2-40B4-BE49-F238E27FC236}">
              <a16:creationId xmlns:a16="http://schemas.microsoft.com/office/drawing/2014/main" id="{36F36D04-5F50-432D-BC35-DC9B6683FB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5" name="Line 4355">
          <a:extLst>
            <a:ext uri="{FF2B5EF4-FFF2-40B4-BE49-F238E27FC236}">
              <a16:creationId xmlns:a16="http://schemas.microsoft.com/office/drawing/2014/main" id="{F3117F32-42E7-41E5-9045-13D4C9EDA5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6" name="Line 4356">
          <a:extLst>
            <a:ext uri="{FF2B5EF4-FFF2-40B4-BE49-F238E27FC236}">
              <a16:creationId xmlns:a16="http://schemas.microsoft.com/office/drawing/2014/main" id="{4BBE158D-1524-4BAE-9791-5BE86459D91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7" name="Line 4357">
          <a:extLst>
            <a:ext uri="{FF2B5EF4-FFF2-40B4-BE49-F238E27FC236}">
              <a16:creationId xmlns:a16="http://schemas.microsoft.com/office/drawing/2014/main" id="{98EA384F-B812-4CA5-9EAD-B8D11E05A5A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8" name="Line 4358">
          <a:extLst>
            <a:ext uri="{FF2B5EF4-FFF2-40B4-BE49-F238E27FC236}">
              <a16:creationId xmlns:a16="http://schemas.microsoft.com/office/drawing/2014/main" id="{C7267935-EA03-497F-80B5-98049160B9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59" name="Line 4359">
          <a:extLst>
            <a:ext uri="{FF2B5EF4-FFF2-40B4-BE49-F238E27FC236}">
              <a16:creationId xmlns:a16="http://schemas.microsoft.com/office/drawing/2014/main" id="{D848656A-6475-4D0B-A438-39C438A2106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0" name="Line 4360">
          <a:extLst>
            <a:ext uri="{FF2B5EF4-FFF2-40B4-BE49-F238E27FC236}">
              <a16:creationId xmlns:a16="http://schemas.microsoft.com/office/drawing/2014/main" id="{F6D757E9-B04A-4306-AD8D-B1DE0091FC5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1" name="Line 4361">
          <a:extLst>
            <a:ext uri="{FF2B5EF4-FFF2-40B4-BE49-F238E27FC236}">
              <a16:creationId xmlns:a16="http://schemas.microsoft.com/office/drawing/2014/main" id="{028E8051-8C67-4032-8320-7CB7FF611C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2" name="Line 4362">
          <a:extLst>
            <a:ext uri="{FF2B5EF4-FFF2-40B4-BE49-F238E27FC236}">
              <a16:creationId xmlns:a16="http://schemas.microsoft.com/office/drawing/2014/main" id="{9C44820E-0CC9-45A1-BC29-0AADC760277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3" name="Line 4363">
          <a:extLst>
            <a:ext uri="{FF2B5EF4-FFF2-40B4-BE49-F238E27FC236}">
              <a16:creationId xmlns:a16="http://schemas.microsoft.com/office/drawing/2014/main" id="{FC204089-B6CF-4D47-9EC3-2159E5F92C3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4" name="Line 4364">
          <a:extLst>
            <a:ext uri="{FF2B5EF4-FFF2-40B4-BE49-F238E27FC236}">
              <a16:creationId xmlns:a16="http://schemas.microsoft.com/office/drawing/2014/main" id="{BCD856D4-50E8-4842-8064-3B0B68B8D88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5" name="Line 4365">
          <a:extLst>
            <a:ext uri="{FF2B5EF4-FFF2-40B4-BE49-F238E27FC236}">
              <a16:creationId xmlns:a16="http://schemas.microsoft.com/office/drawing/2014/main" id="{7DA6B9EF-3E45-449C-962D-B3E878CF965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6" name="Line 4366">
          <a:extLst>
            <a:ext uri="{FF2B5EF4-FFF2-40B4-BE49-F238E27FC236}">
              <a16:creationId xmlns:a16="http://schemas.microsoft.com/office/drawing/2014/main" id="{BADF4DE7-D563-4F55-9294-74B61365237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7" name="Line 4367">
          <a:extLst>
            <a:ext uri="{FF2B5EF4-FFF2-40B4-BE49-F238E27FC236}">
              <a16:creationId xmlns:a16="http://schemas.microsoft.com/office/drawing/2014/main" id="{60D90E6B-92E9-41EC-BB13-AFFC1DAE1AD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8" name="Line 4368">
          <a:extLst>
            <a:ext uri="{FF2B5EF4-FFF2-40B4-BE49-F238E27FC236}">
              <a16:creationId xmlns:a16="http://schemas.microsoft.com/office/drawing/2014/main" id="{C01F97D0-6BBF-4BB6-844E-1D171E5F55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69" name="Line 4369">
          <a:extLst>
            <a:ext uri="{FF2B5EF4-FFF2-40B4-BE49-F238E27FC236}">
              <a16:creationId xmlns:a16="http://schemas.microsoft.com/office/drawing/2014/main" id="{67B250F6-E931-46CE-8C7E-2A27CF54CAC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0" name="Line 4370">
          <a:extLst>
            <a:ext uri="{FF2B5EF4-FFF2-40B4-BE49-F238E27FC236}">
              <a16:creationId xmlns:a16="http://schemas.microsoft.com/office/drawing/2014/main" id="{05026A54-D6E3-487E-A7B9-51D57613F2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1" name="Line 4371">
          <a:extLst>
            <a:ext uri="{FF2B5EF4-FFF2-40B4-BE49-F238E27FC236}">
              <a16:creationId xmlns:a16="http://schemas.microsoft.com/office/drawing/2014/main" id="{BD7E4023-B40E-4C2D-80CD-171B87A99B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2" name="Line 4372">
          <a:extLst>
            <a:ext uri="{FF2B5EF4-FFF2-40B4-BE49-F238E27FC236}">
              <a16:creationId xmlns:a16="http://schemas.microsoft.com/office/drawing/2014/main" id="{A30307D8-B08A-4332-A67B-B173656F2D9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3" name="Line 4373">
          <a:extLst>
            <a:ext uri="{FF2B5EF4-FFF2-40B4-BE49-F238E27FC236}">
              <a16:creationId xmlns:a16="http://schemas.microsoft.com/office/drawing/2014/main" id="{477B3D2A-E1AE-47E5-85A1-B63528260A9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4" name="Line 4374">
          <a:extLst>
            <a:ext uri="{FF2B5EF4-FFF2-40B4-BE49-F238E27FC236}">
              <a16:creationId xmlns:a16="http://schemas.microsoft.com/office/drawing/2014/main" id="{A54F467E-A8AB-4F3C-9C15-1FD126F14B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5" name="Line 4375">
          <a:extLst>
            <a:ext uri="{FF2B5EF4-FFF2-40B4-BE49-F238E27FC236}">
              <a16:creationId xmlns:a16="http://schemas.microsoft.com/office/drawing/2014/main" id="{76A16C8E-44A5-48B5-A249-416A97C449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6" name="Line 4376">
          <a:extLst>
            <a:ext uri="{FF2B5EF4-FFF2-40B4-BE49-F238E27FC236}">
              <a16:creationId xmlns:a16="http://schemas.microsoft.com/office/drawing/2014/main" id="{AD1DAE90-8ECD-4F29-8525-226E665C636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7" name="Line 4377">
          <a:extLst>
            <a:ext uri="{FF2B5EF4-FFF2-40B4-BE49-F238E27FC236}">
              <a16:creationId xmlns:a16="http://schemas.microsoft.com/office/drawing/2014/main" id="{8A29EA2D-C4F1-4E86-8AEE-68CE484834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8" name="Line 4378">
          <a:extLst>
            <a:ext uri="{FF2B5EF4-FFF2-40B4-BE49-F238E27FC236}">
              <a16:creationId xmlns:a16="http://schemas.microsoft.com/office/drawing/2014/main" id="{38ABFF7A-45C5-48BB-A3A9-E5CA9C9C83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79" name="Line 4379">
          <a:extLst>
            <a:ext uri="{FF2B5EF4-FFF2-40B4-BE49-F238E27FC236}">
              <a16:creationId xmlns:a16="http://schemas.microsoft.com/office/drawing/2014/main" id="{3F2603FE-4EAC-4AEA-B415-077D381E9A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0" name="Line 4380">
          <a:extLst>
            <a:ext uri="{FF2B5EF4-FFF2-40B4-BE49-F238E27FC236}">
              <a16:creationId xmlns:a16="http://schemas.microsoft.com/office/drawing/2014/main" id="{C1C78C01-3019-4A37-931F-6ACCFD8004A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1" name="Line 4381">
          <a:extLst>
            <a:ext uri="{FF2B5EF4-FFF2-40B4-BE49-F238E27FC236}">
              <a16:creationId xmlns:a16="http://schemas.microsoft.com/office/drawing/2014/main" id="{9AA809D6-D0F0-4343-AF4D-A0F1F19696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2" name="Line 4382">
          <a:extLst>
            <a:ext uri="{FF2B5EF4-FFF2-40B4-BE49-F238E27FC236}">
              <a16:creationId xmlns:a16="http://schemas.microsoft.com/office/drawing/2014/main" id="{33680F1E-853B-4F50-931E-3103CD127A5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3" name="Line 4383">
          <a:extLst>
            <a:ext uri="{FF2B5EF4-FFF2-40B4-BE49-F238E27FC236}">
              <a16:creationId xmlns:a16="http://schemas.microsoft.com/office/drawing/2014/main" id="{47858307-9F18-49A3-96FF-B0D9819A587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4" name="Line 4384">
          <a:extLst>
            <a:ext uri="{FF2B5EF4-FFF2-40B4-BE49-F238E27FC236}">
              <a16:creationId xmlns:a16="http://schemas.microsoft.com/office/drawing/2014/main" id="{1D377190-648C-42E6-BB6C-922710B0E2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5" name="Line 4385">
          <a:extLst>
            <a:ext uri="{FF2B5EF4-FFF2-40B4-BE49-F238E27FC236}">
              <a16:creationId xmlns:a16="http://schemas.microsoft.com/office/drawing/2014/main" id="{5A4A0C83-47CA-41EB-AD2D-1FEFEE512DD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6" name="Line 4386">
          <a:extLst>
            <a:ext uri="{FF2B5EF4-FFF2-40B4-BE49-F238E27FC236}">
              <a16:creationId xmlns:a16="http://schemas.microsoft.com/office/drawing/2014/main" id="{782694F1-9C20-473A-803A-90DC3133B2D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7" name="Line 4387">
          <a:extLst>
            <a:ext uri="{FF2B5EF4-FFF2-40B4-BE49-F238E27FC236}">
              <a16:creationId xmlns:a16="http://schemas.microsoft.com/office/drawing/2014/main" id="{BE1F875A-5AB8-4204-99EE-9FE84599A34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8" name="Line 4388">
          <a:extLst>
            <a:ext uri="{FF2B5EF4-FFF2-40B4-BE49-F238E27FC236}">
              <a16:creationId xmlns:a16="http://schemas.microsoft.com/office/drawing/2014/main" id="{726B2FEA-D36D-4B8C-96CD-F6441BB8F7F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89" name="Line 4389">
          <a:extLst>
            <a:ext uri="{FF2B5EF4-FFF2-40B4-BE49-F238E27FC236}">
              <a16:creationId xmlns:a16="http://schemas.microsoft.com/office/drawing/2014/main" id="{9B159EC3-4473-4584-9FDF-C9D511E50F9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0" name="Line 4390">
          <a:extLst>
            <a:ext uri="{FF2B5EF4-FFF2-40B4-BE49-F238E27FC236}">
              <a16:creationId xmlns:a16="http://schemas.microsoft.com/office/drawing/2014/main" id="{15F2C7F9-A3AA-47AB-A5E7-DA1C0753F7C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1" name="Line 4391">
          <a:extLst>
            <a:ext uri="{FF2B5EF4-FFF2-40B4-BE49-F238E27FC236}">
              <a16:creationId xmlns:a16="http://schemas.microsoft.com/office/drawing/2014/main" id="{C555FEC1-194F-4506-81D8-64934F706C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2" name="Line 4392">
          <a:extLst>
            <a:ext uri="{FF2B5EF4-FFF2-40B4-BE49-F238E27FC236}">
              <a16:creationId xmlns:a16="http://schemas.microsoft.com/office/drawing/2014/main" id="{1FA93463-1D2A-40CA-95FE-3590A3917B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3" name="Line 4393">
          <a:extLst>
            <a:ext uri="{FF2B5EF4-FFF2-40B4-BE49-F238E27FC236}">
              <a16:creationId xmlns:a16="http://schemas.microsoft.com/office/drawing/2014/main" id="{29961AA8-896C-4DC2-8AFE-05191DD033A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4" name="Line 4394">
          <a:extLst>
            <a:ext uri="{FF2B5EF4-FFF2-40B4-BE49-F238E27FC236}">
              <a16:creationId xmlns:a16="http://schemas.microsoft.com/office/drawing/2014/main" id="{20E414CA-10A1-4AD3-A113-ABCDA2BDD5D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5" name="Line 4395">
          <a:extLst>
            <a:ext uri="{FF2B5EF4-FFF2-40B4-BE49-F238E27FC236}">
              <a16:creationId xmlns:a16="http://schemas.microsoft.com/office/drawing/2014/main" id="{A5D17F1B-0DD8-4D85-91E6-BFC7072B9E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6" name="Line 4396">
          <a:extLst>
            <a:ext uri="{FF2B5EF4-FFF2-40B4-BE49-F238E27FC236}">
              <a16:creationId xmlns:a16="http://schemas.microsoft.com/office/drawing/2014/main" id="{4235D6AF-0451-4AA2-8307-5234FC03F6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7" name="Line 4397">
          <a:extLst>
            <a:ext uri="{FF2B5EF4-FFF2-40B4-BE49-F238E27FC236}">
              <a16:creationId xmlns:a16="http://schemas.microsoft.com/office/drawing/2014/main" id="{EFCC37D5-771A-4425-A0A0-DBD5CF511A1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8" name="Line 4398">
          <a:extLst>
            <a:ext uri="{FF2B5EF4-FFF2-40B4-BE49-F238E27FC236}">
              <a16:creationId xmlns:a16="http://schemas.microsoft.com/office/drawing/2014/main" id="{3459EADF-B85C-4BDA-BA13-97A9557B9D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799" name="Line 4399">
          <a:extLst>
            <a:ext uri="{FF2B5EF4-FFF2-40B4-BE49-F238E27FC236}">
              <a16:creationId xmlns:a16="http://schemas.microsoft.com/office/drawing/2014/main" id="{527FEA79-3042-4C65-9F43-6692100165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0" name="Line 4400">
          <a:extLst>
            <a:ext uri="{FF2B5EF4-FFF2-40B4-BE49-F238E27FC236}">
              <a16:creationId xmlns:a16="http://schemas.microsoft.com/office/drawing/2014/main" id="{B13CCB9D-D390-4837-82A3-4E4EF55F4A8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1" name="Line 4401">
          <a:extLst>
            <a:ext uri="{FF2B5EF4-FFF2-40B4-BE49-F238E27FC236}">
              <a16:creationId xmlns:a16="http://schemas.microsoft.com/office/drawing/2014/main" id="{5BD1AB39-B3BD-4976-AC99-80E06DC007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2" name="Line 4402">
          <a:extLst>
            <a:ext uri="{FF2B5EF4-FFF2-40B4-BE49-F238E27FC236}">
              <a16:creationId xmlns:a16="http://schemas.microsoft.com/office/drawing/2014/main" id="{B1F4EFC0-21F5-4154-9307-435D57157D2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3" name="Line 4403">
          <a:extLst>
            <a:ext uri="{FF2B5EF4-FFF2-40B4-BE49-F238E27FC236}">
              <a16:creationId xmlns:a16="http://schemas.microsoft.com/office/drawing/2014/main" id="{377043F9-8B92-4EF5-ADBD-05C19A155F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4" name="Line 4404">
          <a:extLst>
            <a:ext uri="{FF2B5EF4-FFF2-40B4-BE49-F238E27FC236}">
              <a16:creationId xmlns:a16="http://schemas.microsoft.com/office/drawing/2014/main" id="{E1D199D0-F2C0-4C81-883A-C5DF06255D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5" name="Line 4405">
          <a:extLst>
            <a:ext uri="{FF2B5EF4-FFF2-40B4-BE49-F238E27FC236}">
              <a16:creationId xmlns:a16="http://schemas.microsoft.com/office/drawing/2014/main" id="{15B7AF8F-973D-4213-B6FE-8F955D96F4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6" name="Line 4406">
          <a:extLst>
            <a:ext uri="{FF2B5EF4-FFF2-40B4-BE49-F238E27FC236}">
              <a16:creationId xmlns:a16="http://schemas.microsoft.com/office/drawing/2014/main" id="{16623A94-FE85-4C89-9D9B-E0A996923FE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7" name="Line 4407">
          <a:extLst>
            <a:ext uri="{FF2B5EF4-FFF2-40B4-BE49-F238E27FC236}">
              <a16:creationId xmlns:a16="http://schemas.microsoft.com/office/drawing/2014/main" id="{34A9E2C4-33CF-451B-95A6-C6A103EB4DA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8" name="Line 4408">
          <a:extLst>
            <a:ext uri="{FF2B5EF4-FFF2-40B4-BE49-F238E27FC236}">
              <a16:creationId xmlns:a16="http://schemas.microsoft.com/office/drawing/2014/main" id="{79071214-46E6-4773-80D8-327124831C3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09" name="Line 4409">
          <a:extLst>
            <a:ext uri="{FF2B5EF4-FFF2-40B4-BE49-F238E27FC236}">
              <a16:creationId xmlns:a16="http://schemas.microsoft.com/office/drawing/2014/main" id="{8AA8FB12-6174-4944-94A2-AB3BBD55321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0" name="Line 4410">
          <a:extLst>
            <a:ext uri="{FF2B5EF4-FFF2-40B4-BE49-F238E27FC236}">
              <a16:creationId xmlns:a16="http://schemas.microsoft.com/office/drawing/2014/main" id="{48B49895-44B0-4148-B8E5-ECAF70A24C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1" name="Line 4411">
          <a:extLst>
            <a:ext uri="{FF2B5EF4-FFF2-40B4-BE49-F238E27FC236}">
              <a16:creationId xmlns:a16="http://schemas.microsoft.com/office/drawing/2014/main" id="{DA4B9BCA-168D-4499-8C95-3A2FB5B5829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2" name="Line 4412">
          <a:extLst>
            <a:ext uri="{FF2B5EF4-FFF2-40B4-BE49-F238E27FC236}">
              <a16:creationId xmlns:a16="http://schemas.microsoft.com/office/drawing/2014/main" id="{66B91F4D-6F8B-4F9E-A294-363047131B6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3" name="Line 4413">
          <a:extLst>
            <a:ext uri="{FF2B5EF4-FFF2-40B4-BE49-F238E27FC236}">
              <a16:creationId xmlns:a16="http://schemas.microsoft.com/office/drawing/2014/main" id="{BC065FA2-D7D8-4946-B0A5-62E33C5A740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4" name="Line 4414">
          <a:extLst>
            <a:ext uri="{FF2B5EF4-FFF2-40B4-BE49-F238E27FC236}">
              <a16:creationId xmlns:a16="http://schemas.microsoft.com/office/drawing/2014/main" id="{DFC32EFC-FDBD-49FD-87D9-3A985EA7E33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5" name="Line 4415">
          <a:extLst>
            <a:ext uri="{FF2B5EF4-FFF2-40B4-BE49-F238E27FC236}">
              <a16:creationId xmlns:a16="http://schemas.microsoft.com/office/drawing/2014/main" id="{FCD7C1E4-B9B9-47B7-B635-D74BF6EA6EA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6" name="Line 4416">
          <a:extLst>
            <a:ext uri="{FF2B5EF4-FFF2-40B4-BE49-F238E27FC236}">
              <a16:creationId xmlns:a16="http://schemas.microsoft.com/office/drawing/2014/main" id="{BFDBFCBA-5114-426A-8205-EB25C93C85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7" name="Line 4417">
          <a:extLst>
            <a:ext uri="{FF2B5EF4-FFF2-40B4-BE49-F238E27FC236}">
              <a16:creationId xmlns:a16="http://schemas.microsoft.com/office/drawing/2014/main" id="{CFF6147C-D188-4A04-9FAF-50E0B1D01E8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8" name="Line 4418">
          <a:extLst>
            <a:ext uri="{FF2B5EF4-FFF2-40B4-BE49-F238E27FC236}">
              <a16:creationId xmlns:a16="http://schemas.microsoft.com/office/drawing/2014/main" id="{8EDA22B9-120E-422E-8D11-72B7C12B630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19" name="Line 4419">
          <a:extLst>
            <a:ext uri="{FF2B5EF4-FFF2-40B4-BE49-F238E27FC236}">
              <a16:creationId xmlns:a16="http://schemas.microsoft.com/office/drawing/2014/main" id="{CC6791A0-3152-4570-8CE1-E61A549752B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0" name="Line 4420">
          <a:extLst>
            <a:ext uri="{FF2B5EF4-FFF2-40B4-BE49-F238E27FC236}">
              <a16:creationId xmlns:a16="http://schemas.microsoft.com/office/drawing/2014/main" id="{62AAA51B-928A-492F-8E70-D05FBB85874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1" name="Line 4421">
          <a:extLst>
            <a:ext uri="{FF2B5EF4-FFF2-40B4-BE49-F238E27FC236}">
              <a16:creationId xmlns:a16="http://schemas.microsoft.com/office/drawing/2014/main" id="{E556B7AB-3F95-4ACF-BF12-F2EDA448EF3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2" name="Line 4422">
          <a:extLst>
            <a:ext uri="{FF2B5EF4-FFF2-40B4-BE49-F238E27FC236}">
              <a16:creationId xmlns:a16="http://schemas.microsoft.com/office/drawing/2014/main" id="{E769E6D3-4957-40C7-B0F2-05B07EFB520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3" name="Line 4423">
          <a:extLst>
            <a:ext uri="{FF2B5EF4-FFF2-40B4-BE49-F238E27FC236}">
              <a16:creationId xmlns:a16="http://schemas.microsoft.com/office/drawing/2014/main" id="{C6324460-DB31-4676-BF7B-9D21A33A50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4" name="Line 4424">
          <a:extLst>
            <a:ext uri="{FF2B5EF4-FFF2-40B4-BE49-F238E27FC236}">
              <a16:creationId xmlns:a16="http://schemas.microsoft.com/office/drawing/2014/main" id="{C50E40A0-69C2-40DF-97A8-D302385C776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5" name="Line 4425">
          <a:extLst>
            <a:ext uri="{FF2B5EF4-FFF2-40B4-BE49-F238E27FC236}">
              <a16:creationId xmlns:a16="http://schemas.microsoft.com/office/drawing/2014/main" id="{65FEBEC5-28A8-4219-88AB-C6EB9B2B69F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6" name="Line 4426">
          <a:extLst>
            <a:ext uri="{FF2B5EF4-FFF2-40B4-BE49-F238E27FC236}">
              <a16:creationId xmlns:a16="http://schemas.microsoft.com/office/drawing/2014/main" id="{23B1A333-3DE8-46BC-A939-B47B348E027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7" name="Line 4427">
          <a:extLst>
            <a:ext uri="{FF2B5EF4-FFF2-40B4-BE49-F238E27FC236}">
              <a16:creationId xmlns:a16="http://schemas.microsoft.com/office/drawing/2014/main" id="{C2BEB86A-2C2D-4A45-8092-92EFDA32119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7828" name="Line 4428">
          <a:extLst>
            <a:ext uri="{FF2B5EF4-FFF2-40B4-BE49-F238E27FC236}">
              <a16:creationId xmlns:a16="http://schemas.microsoft.com/office/drawing/2014/main" id="{F985FC7C-FE74-4C5F-89DC-023E21D48C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829" name="Line 4429">
          <a:extLst>
            <a:ext uri="{FF2B5EF4-FFF2-40B4-BE49-F238E27FC236}">
              <a16:creationId xmlns:a16="http://schemas.microsoft.com/office/drawing/2014/main" id="{2A747449-73CE-43CD-9180-010DC401A0BE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830" name="Line 4430">
          <a:extLst>
            <a:ext uri="{FF2B5EF4-FFF2-40B4-BE49-F238E27FC236}">
              <a16:creationId xmlns:a16="http://schemas.microsoft.com/office/drawing/2014/main" id="{CE7165AF-7658-4B07-980D-2B27AA568DA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831" name="Line 4431">
          <a:extLst>
            <a:ext uri="{FF2B5EF4-FFF2-40B4-BE49-F238E27FC236}">
              <a16:creationId xmlns:a16="http://schemas.microsoft.com/office/drawing/2014/main" id="{5D61981D-37C2-458A-953D-CE59DCA401B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832" name="Line 4432">
          <a:extLst>
            <a:ext uri="{FF2B5EF4-FFF2-40B4-BE49-F238E27FC236}">
              <a16:creationId xmlns:a16="http://schemas.microsoft.com/office/drawing/2014/main" id="{A7C4CB23-212A-492D-9941-364333AD3BDE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3" name="Line 4433">
          <a:extLst>
            <a:ext uri="{FF2B5EF4-FFF2-40B4-BE49-F238E27FC236}">
              <a16:creationId xmlns:a16="http://schemas.microsoft.com/office/drawing/2014/main" id="{C0F89A4A-26A9-412E-8D12-6F2501F965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4" name="Line 4434">
          <a:extLst>
            <a:ext uri="{FF2B5EF4-FFF2-40B4-BE49-F238E27FC236}">
              <a16:creationId xmlns:a16="http://schemas.microsoft.com/office/drawing/2014/main" id="{0E1DF2EC-6CC8-4652-A0BB-7D63768179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5" name="Line 4435">
          <a:extLst>
            <a:ext uri="{FF2B5EF4-FFF2-40B4-BE49-F238E27FC236}">
              <a16:creationId xmlns:a16="http://schemas.microsoft.com/office/drawing/2014/main" id="{C4EACEB5-0CDD-4196-B8CA-43A9C7B4CE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6" name="Line 4436">
          <a:extLst>
            <a:ext uri="{FF2B5EF4-FFF2-40B4-BE49-F238E27FC236}">
              <a16:creationId xmlns:a16="http://schemas.microsoft.com/office/drawing/2014/main" id="{5D36F253-A033-42AE-B7E3-3F5E161D795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7" name="Line 4437">
          <a:extLst>
            <a:ext uri="{FF2B5EF4-FFF2-40B4-BE49-F238E27FC236}">
              <a16:creationId xmlns:a16="http://schemas.microsoft.com/office/drawing/2014/main" id="{BE2D305A-D98F-4A43-A2AB-951D7437C2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8" name="Line 4438">
          <a:extLst>
            <a:ext uri="{FF2B5EF4-FFF2-40B4-BE49-F238E27FC236}">
              <a16:creationId xmlns:a16="http://schemas.microsoft.com/office/drawing/2014/main" id="{8511C160-466A-4508-8EFA-3F9F35AD16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39" name="Line 4439">
          <a:extLst>
            <a:ext uri="{FF2B5EF4-FFF2-40B4-BE49-F238E27FC236}">
              <a16:creationId xmlns:a16="http://schemas.microsoft.com/office/drawing/2014/main" id="{C747BF48-205E-47DB-9427-0BC8F839CF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0" name="Line 4440">
          <a:extLst>
            <a:ext uri="{FF2B5EF4-FFF2-40B4-BE49-F238E27FC236}">
              <a16:creationId xmlns:a16="http://schemas.microsoft.com/office/drawing/2014/main" id="{B72A083E-3073-4921-8B9D-4FF4CCF473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1" name="Line 4441">
          <a:extLst>
            <a:ext uri="{FF2B5EF4-FFF2-40B4-BE49-F238E27FC236}">
              <a16:creationId xmlns:a16="http://schemas.microsoft.com/office/drawing/2014/main" id="{1905C958-C2FD-4B52-B2F3-EF3111DE86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2" name="Line 4442">
          <a:extLst>
            <a:ext uri="{FF2B5EF4-FFF2-40B4-BE49-F238E27FC236}">
              <a16:creationId xmlns:a16="http://schemas.microsoft.com/office/drawing/2014/main" id="{76DD91DA-F9BA-4D39-AADE-A53BD6FD4A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3" name="Line 4443">
          <a:extLst>
            <a:ext uri="{FF2B5EF4-FFF2-40B4-BE49-F238E27FC236}">
              <a16:creationId xmlns:a16="http://schemas.microsoft.com/office/drawing/2014/main" id="{EA72F98D-0C0A-447F-B7D9-7BDFF15A23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4" name="Line 4444">
          <a:extLst>
            <a:ext uri="{FF2B5EF4-FFF2-40B4-BE49-F238E27FC236}">
              <a16:creationId xmlns:a16="http://schemas.microsoft.com/office/drawing/2014/main" id="{107F6B51-619C-44AD-8823-A3814B5E5F2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5" name="Line 4445">
          <a:extLst>
            <a:ext uri="{FF2B5EF4-FFF2-40B4-BE49-F238E27FC236}">
              <a16:creationId xmlns:a16="http://schemas.microsoft.com/office/drawing/2014/main" id="{AF9AAFEA-FBA9-4584-A32C-9216537E93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6" name="Line 4446">
          <a:extLst>
            <a:ext uri="{FF2B5EF4-FFF2-40B4-BE49-F238E27FC236}">
              <a16:creationId xmlns:a16="http://schemas.microsoft.com/office/drawing/2014/main" id="{7410918F-3E3B-4518-9206-B9C79FBA52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7" name="Line 4447">
          <a:extLst>
            <a:ext uri="{FF2B5EF4-FFF2-40B4-BE49-F238E27FC236}">
              <a16:creationId xmlns:a16="http://schemas.microsoft.com/office/drawing/2014/main" id="{D8B49B1D-A484-47D7-B449-F664F40748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8" name="Line 4448">
          <a:extLst>
            <a:ext uri="{FF2B5EF4-FFF2-40B4-BE49-F238E27FC236}">
              <a16:creationId xmlns:a16="http://schemas.microsoft.com/office/drawing/2014/main" id="{22695FC7-F56B-42A2-BC6B-EE25D45D10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49" name="Line 4449">
          <a:extLst>
            <a:ext uri="{FF2B5EF4-FFF2-40B4-BE49-F238E27FC236}">
              <a16:creationId xmlns:a16="http://schemas.microsoft.com/office/drawing/2014/main" id="{99F2B82B-A606-438F-9807-6279427AF2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0" name="Line 4450">
          <a:extLst>
            <a:ext uri="{FF2B5EF4-FFF2-40B4-BE49-F238E27FC236}">
              <a16:creationId xmlns:a16="http://schemas.microsoft.com/office/drawing/2014/main" id="{05CC5AC5-36D0-4B42-AAB4-544ACDEA16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1" name="Line 4451">
          <a:extLst>
            <a:ext uri="{FF2B5EF4-FFF2-40B4-BE49-F238E27FC236}">
              <a16:creationId xmlns:a16="http://schemas.microsoft.com/office/drawing/2014/main" id="{69695DA1-7837-4C23-B497-4C5EE0B8C0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2" name="Line 4452">
          <a:extLst>
            <a:ext uri="{FF2B5EF4-FFF2-40B4-BE49-F238E27FC236}">
              <a16:creationId xmlns:a16="http://schemas.microsoft.com/office/drawing/2014/main" id="{18C7F53A-1BAF-46E1-90F7-24D0AD47D2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3" name="Line 4453">
          <a:extLst>
            <a:ext uri="{FF2B5EF4-FFF2-40B4-BE49-F238E27FC236}">
              <a16:creationId xmlns:a16="http://schemas.microsoft.com/office/drawing/2014/main" id="{7D074E7C-52EB-4008-976C-D8662AF584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4" name="Line 4454">
          <a:extLst>
            <a:ext uri="{FF2B5EF4-FFF2-40B4-BE49-F238E27FC236}">
              <a16:creationId xmlns:a16="http://schemas.microsoft.com/office/drawing/2014/main" id="{48C3F60E-7F4C-4C5A-9E61-18DA81ABEE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5" name="Line 4455">
          <a:extLst>
            <a:ext uri="{FF2B5EF4-FFF2-40B4-BE49-F238E27FC236}">
              <a16:creationId xmlns:a16="http://schemas.microsoft.com/office/drawing/2014/main" id="{3629094F-1263-4791-ACC1-2E2069395C6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6" name="Line 4456">
          <a:extLst>
            <a:ext uri="{FF2B5EF4-FFF2-40B4-BE49-F238E27FC236}">
              <a16:creationId xmlns:a16="http://schemas.microsoft.com/office/drawing/2014/main" id="{937C5869-5B12-420B-A139-6EE1FBFE9A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7" name="Line 4457">
          <a:extLst>
            <a:ext uri="{FF2B5EF4-FFF2-40B4-BE49-F238E27FC236}">
              <a16:creationId xmlns:a16="http://schemas.microsoft.com/office/drawing/2014/main" id="{57C8CD94-022E-4216-B26B-36E8CB2003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8" name="Line 4458">
          <a:extLst>
            <a:ext uri="{FF2B5EF4-FFF2-40B4-BE49-F238E27FC236}">
              <a16:creationId xmlns:a16="http://schemas.microsoft.com/office/drawing/2014/main" id="{9BCD151B-1D45-47C1-A2C5-44214D1E3B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59" name="Line 4459">
          <a:extLst>
            <a:ext uri="{FF2B5EF4-FFF2-40B4-BE49-F238E27FC236}">
              <a16:creationId xmlns:a16="http://schemas.microsoft.com/office/drawing/2014/main" id="{0C33B3B7-73F4-423A-91F9-8D61D60F64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0" name="Line 4460">
          <a:extLst>
            <a:ext uri="{FF2B5EF4-FFF2-40B4-BE49-F238E27FC236}">
              <a16:creationId xmlns:a16="http://schemas.microsoft.com/office/drawing/2014/main" id="{79B08FDB-1EA9-4065-AB2A-B12972B175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1" name="Line 4461">
          <a:extLst>
            <a:ext uri="{FF2B5EF4-FFF2-40B4-BE49-F238E27FC236}">
              <a16:creationId xmlns:a16="http://schemas.microsoft.com/office/drawing/2014/main" id="{D5FA0DB9-E0BA-4670-A9F3-84B2A65F1DF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2" name="Line 4462">
          <a:extLst>
            <a:ext uri="{FF2B5EF4-FFF2-40B4-BE49-F238E27FC236}">
              <a16:creationId xmlns:a16="http://schemas.microsoft.com/office/drawing/2014/main" id="{BB7A349F-A09C-4573-8F95-D59B345B81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3" name="Line 4463">
          <a:extLst>
            <a:ext uri="{FF2B5EF4-FFF2-40B4-BE49-F238E27FC236}">
              <a16:creationId xmlns:a16="http://schemas.microsoft.com/office/drawing/2014/main" id="{D4C52812-FDD9-4E8F-9DA7-9ACFC921CD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4" name="Line 4464">
          <a:extLst>
            <a:ext uri="{FF2B5EF4-FFF2-40B4-BE49-F238E27FC236}">
              <a16:creationId xmlns:a16="http://schemas.microsoft.com/office/drawing/2014/main" id="{FCFB519A-E372-4632-A663-1448AC601C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5" name="Line 4465">
          <a:extLst>
            <a:ext uri="{FF2B5EF4-FFF2-40B4-BE49-F238E27FC236}">
              <a16:creationId xmlns:a16="http://schemas.microsoft.com/office/drawing/2014/main" id="{A72AF26B-30C8-41AB-82A2-9D2B5ED48A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6" name="Line 4466">
          <a:extLst>
            <a:ext uri="{FF2B5EF4-FFF2-40B4-BE49-F238E27FC236}">
              <a16:creationId xmlns:a16="http://schemas.microsoft.com/office/drawing/2014/main" id="{77B7945B-BBB0-460B-97B9-46FA0A401D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7" name="Line 4467">
          <a:extLst>
            <a:ext uri="{FF2B5EF4-FFF2-40B4-BE49-F238E27FC236}">
              <a16:creationId xmlns:a16="http://schemas.microsoft.com/office/drawing/2014/main" id="{B678210D-8C20-4811-A085-1171810D2F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8" name="Line 4468">
          <a:extLst>
            <a:ext uri="{FF2B5EF4-FFF2-40B4-BE49-F238E27FC236}">
              <a16:creationId xmlns:a16="http://schemas.microsoft.com/office/drawing/2014/main" id="{CF138571-C379-4C81-93EF-FDA81C17ED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69" name="Line 4469">
          <a:extLst>
            <a:ext uri="{FF2B5EF4-FFF2-40B4-BE49-F238E27FC236}">
              <a16:creationId xmlns:a16="http://schemas.microsoft.com/office/drawing/2014/main" id="{FF4C712C-A4FC-45B8-86C9-BBDA8D3BB36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0" name="Line 4470">
          <a:extLst>
            <a:ext uri="{FF2B5EF4-FFF2-40B4-BE49-F238E27FC236}">
              <a16:creationId xmlns:a16="http://schemas.microsoft.com/office/drawing/2014/main" id="{484C0EC7-646E-4434-AF86-CAB6BF9063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1" name="Line 4471">
          <a:extLst>
            <a:ext uri="{FF2B5EF4-FFF2-40B4-BE49-F238E27FC236}">
              <a16:creationId xmlns:a16="http://schemas.microsoft.com/office/drawing/2014/main" id="{B0851CC7-65C8-4BCD-8BD1-AC7332C2A5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2" name="Line 4472">
          <a:extLst>
            <a:ext uri="{FF2B5EF4-FFF2-40B4-BE49-F238E27FC236}">
              <a16:creationId xmlns:a16="http://schemas.microsoft.com/office/drawing/2014/main" id="{BE32D592-18A3-4980-B5E0-3465021A04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3" name="Line 4473">
          <a:extLst>
            <a:ext uri="{FF2B5EF4-FFF2-40B4-BE49-F238E27FC236}">
              <a16:creationId xmlns:a16="http://schemas.microsoft.com/office/drawing/2014/main" id="{E70EF6AB-4466-4048-BCD9-FFC1D49083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4" name="Line 4474">
          <a:extLst>
            <a:ext uri="{FF2B5EF4-FFF2-40B4-BE49-F238E27FC236}">
              <a16:creationId xmlns:a16="http://schemas.microsoft.com/office/drawing/2014/main" id="{CD1EE82D-30D1-4EAF-B5BE-2D75BF6C55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5" name="Line 4475">
          <a:extLst>
            <a:ext uri="{FF2B5EF4-FFF2-40B4-BE49-F238E27FC236}">
              <a16:creationId xmlns:a16="http://schemas.microsoft.com/office/drawing/2014/main" id="{89E6B072-E4F8-41B2-9EB2-F06F48DD7B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6" name="Line 4476">
          <a:extLst>
            <a:ext uri="{FF2B5EF4-FFF2-40B4-BE49-F238E27FC236}">
              <a16:creationId xmlns:a16="http://schemas.microsoft.com/office/drawing/2014/main" id="{A98BA457-0F1B-4363-8070-FC4CB61272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7" name="Line 4477">
          <a:extLst>
            <a:ext uri="{FF2B5EF4-FFF2-40B4-BE49-F238E27FC236}">
              <a16:creationId xmlns:a16="http://schemas.microsoft.com/office/drawing/2014/main" id="{3EA611BE-8D9B-4E05-9995-F7036812EED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8" name="Line 4478">
          <a:extLst>
            <a:ext uri="{FF2B5EF4-FFF2-40B4-BE49-F238E27FC236}">
              <a16:creationId xmlns:a16="http://schemas.microsoft.com/office/drawing/2014/main" id="{C80E7251-FEB6-48F3-8DAA-D21BA35CC5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79" name="Line 4479">
          <a:extLst>
            <a:ext uri="{FF2B5EF4-FFF2-40B4-BE49-F238E27FC236}">
              <a16:creationId xmlns:a16="http://schemas.microsoft.com/office/drawing/2014/main" id="{24EFC672-564B-456C-AC65-1D347595C35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0" name="Line 4480">
          <a:extLst>
            <a:ext uri="{FF2B5EF4-FFF2-40B4-BE49-F238E27FC236}">
              <a16:creationId xmlns:a16="http://schemas.microsoft.com/office/drawing/2014/main" id="{D72AE766-F598-43D9-8ADA-834FAA03BF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1" name="Line 4481">
          <a:extLst>
            <a:ext uri="{FF2B5EF4-FFF2-40B4-BE49-F238E27FC236}">
              <a16:creationId xmlns:a16="http://schemas.microsoft.com/office/drawing/2014/main" id="{6A52D480-2B69-469B-842D-65953C5928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2" name="Line 4482">
          <a:extLst>
            <a:ext uri="{FF2B5EF4-FFF2-40B4-BE49-F238E27FC236}">
              <a16:creationId xmlns:a16="http://schemas.microsoft.com/office/drawing/2014/main" id="{A9DA4F29-7F26-4D58-A9B2-B5744917C4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3" name="Line 4483">
          <a:extLst>
            <a:ext uri="{FF2B5EF4-FFF2-40B4-BE49-F238E27FC236}">
              <a16:creationId xmlns:a16="http://schemas.microsoft.com/office/drawing/2014/main" id="{4FCFDC72-587F-4CEB-B204-5F1990E8B9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4" name="Line 4484">
          <a:extLst>
            <a:ext uri="{FF2B5EF4-FFF2-40B4-BE49-F238E27FC236}">
              <a16:creationId xmlns:a16="http://schemas.microsoft.com/office/drawing/2014/main" id="{A8D3AE12-FAEB-464A-A2E5-BF1DA1C0DA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5" name="Line 4485">
          <a:extLst>
            <a:ext uri="{FF2B5EF4-FFF2-40B4-BE49-F238E27FC236}">
              <a16:creationId xmlns:a16="http://schemas.microsoft.com/office/drawing/2014/main" id="{6B340EC9-9B9D-4BE5-95AD-5341E78BF5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6" name="Line 4486">
          <a:extLst>
            <a:ext uri="{FF2B5EF4-FFF2-40B4-BE49-F238E27FC236}">
              <a16:creationId xmlns:a16="http://schemas.microsoft.com/office/drawing/2014/main" id="{177C52A3-01FD-4486-A363-71EA28AA5B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7" name="Line 4487">
          <a:extLst>
            <a:ext uri="{FF2B5EF4-FFF2-40B4-BE49-F238E27FC236}">
              <a16:creationId xmlns:a16="http://schemas.microsoft.com/office/drawing/2014/main" id="{8949582A-8BBB-4641-89A2-282072961B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8" name="Line 4488">
          <a:extLst>
            <a:ext uri="{FF2B5EF4-FFF2-40B4-BE49-F238E27FC236}">
              <a16:creationId xmlns:a16="http://schemas.microsoft.com/office/drawing/2014/main" id="{3F99517B-73A9-49D6-822F-F657C365C1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89" name="Line 4489">
          <a:extLst>
            <a:ext uri="{FF2B5EF4-FFF2-40B4-BE49-F238E27FC236}">
              <a16:creationId xmlns:a16="http://schemas.microsoft.com/office/drawing/2014/main" id="{24414073-035E-48A9-BA7A-D565AE4AD0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0" name="Line 4490">
          <a:extLst>
            <a:ext uri="{FF2B5EF4-FFF2-40B4-BE49-F238E27FC236}">
              <a16:creationId xmlns:a16="http://schemas.microsoft.com/office/drawing/2014/main" id="{2E38EAAA-7877-4EB0-A25D-9115511CBD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1" name="Line 4491">
          <a:extLst>
            <a:ext uri="{FF2B5EF4-FFF2-40B4-BE49-F238E27FC236}">
              <a16:creationId xmlns:a16="http://schemas.microsoft.com/office/drawing/2014/main" id="{455165EA-3574-460E-9197-C60D466705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2" name="Line 4492">
          <a:extLst>
            <a:ext uri="{FF2B5EF4-FFF2-40B4-BE49-F238E27FC236}">
              <a16:creationId xmlns:a16="http://schemas.microsoft.com/office/drawing/2014/main" id="{4F614124-B54F-4501-BDE2-BC43D36407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3" name="Line 4493">
          <a:extLst>
            <a:ext uri="{FF2B5EF4-FFF2-40B4-BE49-F238E27FC236}">
              <a16:creationId xmlns:a16="http://schemas.microsoft.com/office/drawing/2014/main" id="{4E7B77BC-9187-4F47-91EF-6EE6FD02582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4" name="Line 4494">
          <a:extLst>
            <a:ext uri="{FF2B5EF4-FFF2-40B4-BE49-F238E27FC236}">
              <a16:creationId xmlns:a16="http://schemas.microsoft.com/office/drawing/2014/main" id="{E3B085EA-775D-4AEC-B3F0-3D7D35C25C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5" name="Line 4495">
          <a:extLst>
            <a:ext uri="{FF2B5EF4-FFF2-40B4-BE49-F238E27FC236}">
              <a16:creationId xmlns:a16="http://schemas.microsoft.com/office/drawing/2014/main" id="{E0179F66-57ED-4A19-8F01-8AD3D6C5542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6" name="Line 4496">
          <a:extLst>
            <a:ext uri="{FF2B5EF4-FFF2-40B4-BE49-F238E27FC236}">
              <a16:creationId xmlns:a16="http://schemas.microsoft.com/office/drawing/2014/main" id="{A3F67C58-1057-4785-A7D9-A6ED2D3D75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7" name="Line 4497">
          <a:extLst>
            <a:ext uri="{FF2B5EF4-FFF2-40B4-BE49-F238E27FC236}">
              <a16:creationId xmlns:a16="http://schemas.microsoft.com/office/drawing/2014/main" id="{8DF534A2-7946-4B09-93AA-ED4052049B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8" name="Line 4498">
          <a:extLst>
            <a:ext uri="{FF2B5EF4-FFF2-40B4-BE49-F238E27FC236}">
              <a16:creationId xmlns:a16="http://schemas.microsoft.com/office/drawing/2014/main" id="{41B88683-4F80-42AA-BADB-25800C8353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899" name="Line 4499">
          <a:extLst>
            <a:ext uri="{FF2B5EF4-FFF2-40B4-BE49-F238E27FC236}">
              <a16:creationId xmlns:a16="http://schemas.microsoft.com/office/drawing/2014/main" id="{2D2B31C2-05DA-4FB3-BC17-1F33755C82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0" name="Line 4500">
          <a:extLst>
            <a:ext uri="{FF2B5EF4-FFF2-40B4-BE49-F238E27FC236}">
              <a16:creationId xmlns:a16="http://schemas.microsoft.com/office/drawing/2014/main" id="{A821E058-C91F-4853-9442-8D7225A85F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1" name="Line 4501">
          <a:extLst>
            <a:ext uri="{FF2B5EF4-FFF2-40B4-BE49-F238E27FC236}">
              <a16:creationId xmlns:a16="http://schemas.microsoft.com/office/drawing/2014/main" id="{6169E2D2-7F6A-4D7A-B1DF-DA7B65B4DB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2" name="Line 4502">
          <a:extLst>
            <a:ext uri="{FF2B5EF4-FFF2-40B4-BE49-F238E27FC236}">
              <a16:creationId xmlns:a16="http://schemas.microsoft.com/office/drawing/2014/main" id="{357DEAC8-D8D2-41AA-AE48-2F5B86CFB0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3" name="Line 4503">
          <a:extLst>
            <a:ext uri="{FF2B5EF4-FFF2-40B4-BE49-F238E27FC236}">
              <a16:creationId xmlns:a16="http://schemas.microsoft.com/office/drawing/2014/main" id="{3E3E7C5D-9329-4917-B349-2104672D6A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4" name="Line 4504">
          <a:extLst>
            <a:ext uri="{FF2B5EF4-FFF2-40B4-BE49-F238E27FC236}">
              <a16:creationId xmlns:a16="http://schemas.microsoft.com/office/drawing/2014/main" id="{6537D899-5D1E-4473-B18B-5B81F1E88C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5" name="Line 4505">
          <a:extLst>
            <a:ext uri="{FF2B5EF4-FFF2-40B4-BE49-F238E27FC236}">
              <a16:creationId xmlns:a16="http://schemas.microsoft.com/office/drawing/2014/main" id="{41338392-90E4-46DF-9FF2-E19FE0DA93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6" name="Line 4506">
          <a:extLst>
            <a:ext uri="{FF2B5EF4-FFF2-40B4-BE49-F238E27FC236}">
              <a16:creationId xmlns:a16="http://schemas.microsoft.com/office/drawing/2014/main" id="{39938B30-FD89-418A-9C1F-68D319797C5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7" name="Line 4507">
          <a:extLst>
            <a:ext uri="{FF2B5EF4-FFF2-40B4-BE49-F238E27FC236}">
              <a16:creationId xmlns:a16="http://schemas.microsoft.com/office/drawing/2014/main" id="{AA64546C-31B1-4A5E-9AB9-9725FC22B6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8" name="Line 4508">
          <a:extLst>
            <a:ext uri="{FF2B5EF4-FFF2-40B4-BE49-F238E27FC236}">
              <a16:creationId xmlns:a16="http://schemas.microsoft.com/office/drawing/2014/main" id="{DFA88F4F-7D69-41EA-8302-579C6B74CF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09" name="Line 4509">
          <a:extLst>
            <a:ext uri="{FF2B5EF4-FFF2-40B4-BE49-F238E27FC236}">
              <a16:creationId xmlns:a16="http://schemas.microsoft.com/office/drawing/2014/main" id="{B4E8371B-EF63-492C-947A-28C3942E332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0" name="Line 4510">
          <a:extLst>
            <a:ext uri="{FF2B5EF4-FFF2-40B4-BE49-F238E27FC236}">
              <a16:creationId xmlns:a16="http://schemas.microsoft.com/office/drawing/2014/main" id="{C75628E7-38F5-45F7-A0DC-29B80BE3CAB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1" name="Line 4511">
          <a:extLst>
            <a:ext uri="{FF2B5EF4-FFF2-40B4-BE49-F238E27FC236}">
              <a16:creationId xmlns:a16="http://schemas.microsoft.com/office/drawing/2014/main" id="{16C2F079-7BCE-4F06-9A3A-045B2D6443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2" name="Line 4512">
          <a:extLst>
            <a:ext uri="{FF2B5EF4-FFF2-40B4-BE49-F238E27FC236}">
              <a16:creationId xmlns:a16="http://schemas.microsoft.com/office/drawing/2014/main" id="{396C77C3-8D39-4FAB-8CCF-5DAF4BCEEA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3" name="Line 4513">
          <a:extLst>
            <a:ext uri="{FF2B5EF4-FFF2-40B4-BE49-F238E27FC236}">
              <a16:creationId xmlns:a16="http://schemas.microsoft.com/office/drawing/2014/main" id="{075F6B0C-6383-4BD9-BA8D-BE02352B30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4" name="Line 4514">
          <a:extLst>
            <a:ext uri="{FF2B5EF4-FFF2-40B4-BE49-F238E27FC236}">
              <a16:creationId xmlns:a16="http://schemas.microsoft.com/office/drawing/2014/main" id="{2D03F383-523D-406A-8019-64E2D8BFB8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5" name="Line 4515">
          <a:extLst>
            <a:ext uri="{FF2B5EF4-FFF2-40B4-BE49-F238E27FC236}">
              <a16:creationId xmlns:a16="http://schemas.microsoft.com/office/drawing/2014/main" id="{CBCB30B4-2D70-46ED-9CA4-FE7735E247B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6" name="Line 4516">
          <a:extLst>
            <a:ext uri="{FF2B5EF4-FFF2-40B4-BE49-F238E27FC236}">
              <a16:creationId xmlns:a16="http://schemas.microsoft.com/office/drawing/2014/main" id="{601D0D42-47DA-4850-8C5B-5CE7FF7F400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7" name="Line 4517">
          <a:extLst>
            <a:ext uri="{FF2B5EF4-FFF2-40B4-BE49-F238E27FC236}">
              <a16:creationId xmlns:a16="http://schemas.microsoft.com/office/drawing/2014/main" id="{919E4D0B-7222-4E0D-B252-1FA2D100FD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8" name="Line 4518">
          <a:extLst>
            <a:ext uri="{FF2B5EF4-FFF2-40B4-BE49-F238E27FC236}">
              <a16:creationId xmlns:a16="http://schemas.microsoft.com/office/drawing/2014/main" id="{B0E9BCC3-4C03-4310-A1A2-A52DF6DAEC9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19" name="Line 4519">
          <a:extLst>
            <a:ext uri="{FF2B5EF4-FFF2-40B4-BE49-F238E27FC236}">
              <a16:creationId xmlns:a16="http://schemas.microsoft.com/office/drawing/2014/main" id="{CE1561ED-9376-45B1-B48C-CC4EE10C18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0" name="Line 4520">
          <a:extLst>
            <a:ext uri="{FF2B5EF4-FFF2-40B4-BE49-F238E27FC236}">
              <a16:creationId xmlns:a16="http://schemas.microsoft.com/office/drawing/2014/main" id="{AE2844C8-827B-42BE-96F9-8D1BFA54CE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1" name="Line 4521">
          <a:extLst>
            <a:ext uri="{FF2B5EF4-FFF2-40B4-BE49-F238E27FC236}">
              <a16:creationId xmlns:a16="http://schemas.microsoft.com/office/drawing/2014/main" id="{A10EF1AE-0B2C-45EF-8064-E148E6954C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2" name="Line 4522">
          <a:extLst>
            <a:ext uri="{FF2B5EF4-FFF2-40B4-BE49-F238E27FC236}">
              <a16:creationId xmlns:a16="http://schemas.microsoft.com/office/drawing/2014/main" id="{78C2A83E-ABE8-4C1F-8A67-F23533FFA2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3" name="Line 4523">
          <a:extLst>
            <a:ext uri="{FF2B5EF4-FFF2-40B4-BE49-F238E27FC236}">
              <a16:creationId xmlns:a16="http://schemas.microsoft.com/office/drawing/2014/main" id="{5B28C2D0-9915-4DC8-85E0-9C95382ED0E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4" name="Line 4524">
          <a:extLst>
            <a:ext uri="{FF2B5EF4-FFF2-40B4-BE49-F238E27FC236}">
              <a16:creationId xmlns:a16="http://schemas.microsoft.com/office/drawing/2014/main" id="{1C99A9A3-9EBE-43BF-B31F-07022E5A18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5" name="Line 4525">
          <a:extLst>
            <a:ext uri="{FF2B5EF4-FFF2-40B4-BE49-F238E27FC236}">
              <a16:creationId xmlns:a16="http://schemas.microsoft.com/office/drawing/2014/main" id="{FB244EA7-EE55-401F-9C62-6F6B0CC48F0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6" name="Line 4526">
          <a:extLst>
            <a:ext uri="{FF2B5EF4-FFF2-40B4-BE49-F238E27FC236}">
              <a16:creationId xmlns:a16="http://schemas.microsoft.com/office/drawing/2014/main" id="{B082C7F3-ADDD-4210-8881-D96CD697AE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7" name="Line 4527">
          <a:extLst>
            <a:ext uri="{FF2B5EF4-FFF2-40B4-BE49-F238E27FC236}">
              <a16:creationId xmlns:a16="http://schemas.microsoft.com/office/drawing/2014/main" id="{350B47AC-3670-44C6-A8BA-4897444004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28" name="Line 4528">
          <a:extLst>
            <a:ext uri="{FF2B5EF4-FFF2-40B4-BE49-F238E27FC236}">
              <a16:creationId xmlns:a16="http://schemas.microsoft.com/office/drawing/2014/main" id="{BF4EF418-FE03-46F1-8C13-B42C9C6325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929" name="Line 4529">
          <a:extLst>
            <a:ext uri="{FF2B5EF4-FFF2-40B4-BE49-F238E27FC236}">
              <a16:creationId xmlns:a16="http://schemas.microsoft.com/office/drawing/2014/main" id="{46579863-B6E0-4A24-A76A-60351D710F8F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930" name="Line 4530">
          <a:extLst>
            <a:ext uri="{FF2B5EF4-FFF2-40B4-BE49-F238E27FC236}">
              <a16:creationId xmlns:a16="http://schemas.microsoft.com/office/drawing/2014/main" id="{BDFDC3E5-0E59-4403-BF1F-D10124965BC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931" name="Line 4531">
          <a:extLst>
            <a:ext uri="{FF2B5EF4-FFF2-40B4-BE49-F238E27FC236}">
              <a16:creationId xmlns:a16="http://schemas.microsoft.com/office/drawing/2014/main" id="{0F401739-97DE-4043-A686-5EF7F96951B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7932" name="Line 4532">
          <a:extLst>
            <a:ext uri="{FF2B5EF4-FFF2-40B4-BE49-F238E27FC236}">
              <a16:creationId xmlns:a16="http://schemas.microsoft.com/office/drawing/2014/main" id="{84436ED7-14A6-4B8B-8724-B69DF4F02A2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3" name="Line 4533">
          <a:extLst>
            <a:ext uri="{FF2B5EF4-FFF2-40B4-BE49-F238E27FC236}">
              <a16:creationId xmlns:a16="http://schemas.microsoft.com/office/drawing/2014/main" id="{B920DE7D-84E7-428B-AF23-53F2720971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4" name="Line 4534">
          <a:extLst>
            <a:ext uri="{FF2B5EF4-FFF2-40B4-BE49-F238E27FC236}">
              <a16:creationId xmlns:a16="http://schemas.microsoft.com/office/drawing/2014/main" id="{0C90F2AF-4D60-4424-9BE5-49E796DD9B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5" name="Line 4535">
          <a:extLst>
            <a:ext uri="{FF2B5EF4-FFF2-40B4-BE49-F238E27FC236}">
              <a16:creationId xmlns:a16="http://schemas.microsoft.com/office/drawing/2014/main" id="{7D60F48B-7900-4953-B1C8-EEEB440DF0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6" name="Line 4536">
          <a:extLst>
            <a:ext uri="{FF2B5EF4-FFF2-40B4-BE49-F238E27FC236}">
              <a16:creationId xmlns:a16="http://schemas.microsoft.com/office/drawing/2014/main" id="{484D23FA-FBD9-4F58-9113-54C505BE4E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7" name="Line 4537">
          <a:extLst>
            <a:ext uri="{FF2B5EF4-FFF2-40B4-BE49-F238E27FC236}">
              <a16:creationId xmlns:a16="http://schemas.microsoft.com/office/drawing/2014/main" id="{64D47CC6-96E9-45A9-B5AB-DBB150B824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8" name="Line 4538">
          <a:extLst>
            <a:ext uri="{FF2B5EF4-FFF2-40B4-BE49-F238E27FC236}">
              <a16:creationId xmlns:a16="http://schemas.microsoft.com/office/drawing/2014/main" id="{9F657A7D-37B7-4825-80FB-9ED9A646435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39" name="Line 4539">
          <a:extLst>
            <a:ext uri="{FF2B5EF4-FFF2-40B4-BE49-F238E27FC236}">
              <a16:creationId xmlns:a16="http://schemas.microsoft.com/office/drawing/2014/main" id="{D8391A92-6FBD-4597-ACA0-E9A7FCAFF0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0" name="Line 4540">
          <a:extLst>
            <a:ext uri="{FF2B5EF4-FFF2-40B4-BE49-F238E27FC236}">
              <a16:creationId xmlns:a16="http://schemas.microsoft.com/office/drawing/2014/main" id="{D734CA1B-12D1-490A-8544-7C0F2CF14B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1" name="Line 4541">
          <a:extLst>
            <a:ext uri="{FF2B5EF4-FFF2-40B4-BE49-F238E27FC236}">
              <a16:creationId xmlns:a16="http://schemas.microsoft.com/office/drawing/2014/main" id="{1E9B7D0A-0730-43E8-8FB9-A967F234B8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2" name="Line 4542">
          <a:extLst>
            <a:ext uri="{FF2B5EF4-FFF2-40B4-BE49-F238E27FC236}">
              <a16:creationId xmlns:a16="http://schemas.microsoft.com/office/drawing/2014/main" id="{E42656D9-208E-4DF4-9DBA-02C0EFA629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3" name="Line 4543">
          <a:extLst>
            <a:ext uri="{FF2B5EF4-FFF2-40B4-BE49-F238E27FC236}">
              <a16:creationId xmlns:a16="http://schemas.microsoft.com/office/drawing/2014/main" id="{67B86B82-0B3E-4847-AF2F-5367F0EA32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4" name="Line 4544">
          <a:extLst>
            <a:ext uri="{FF2B5EF4-FFF2-40B4-BE49-F238E27FC236}">
              <a16:creationId xmlns:a16="http://schemas.microsoft.com/office/drawing/2014/main" id="{938E0725-814E-4795-87B1-CF7BF0D272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5" name="Line 4545">
          <a:extLst>
            <a:ext uri="{FF2B5EF4-FFF2-40B4-BE49-F238E27FC236}">
              <a16:creationId xmlns:a16="http://schemas.microsoft.com/office/drawing/2014/main" id="{A1EB56B9-3902-4127-8FE0-8950363371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6" name="Line 4546">
          <a:extLst>
            <a:ext uri="{FF2B5EF4-FFF2-40B4-BE49-F238E27FC236}">
              <a16:creationId xmlns:a16="http://schemas.microsoft.com/office/drawing/2014/main" id="{82DE927C-E9CE-4049-82F3-3EC77456CF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7" name="Line 4547">
          <a:extLst>
            <a:ext uri="{FF2B5EF4-FFF2-40B4-BE49-F238E27FC236}">
              <a16:creationId xmlns:a16="http://schemas.microsoft.com/office/drawing/2014/main" id="{740D0E90-5774-40B8-9E40-F033633152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8" name="Line 4548">
          <a:extLst>
            <a:ext uri="{FF2B5EF4-FFF2-40B4-BE49-F238E27FC236}">
              <a16:creationId xmlns:a16="http://schemas.microsoft.com/office/drawing/2014/main" id="{0E429307-F650-4A8C-ADD2-2AA5CEB818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49" name="Line 4549">
          <a:extLst>
            <a:ext uri="{FF2B5EF4-FFF2-40B4-BE49-F238E27FC236}">
              <a16:creationId xmlns:a16="http://schemas.microsoft.com/office/drawing/2014/main" id="{70C9037A-5E6E-46C8-94C2-2B9828C3045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0" name="Line 4550">
          <a:extLst>
            <a:ext uri="{FF2B5EF4-FFF2-40B4-BE49-F238E27FC236}">
              <a16:creationId xmlns:a16="http://schemas.microsoft.com/office/drawing/2014/main" id="{D0BE5C52-F09A-4898-ACDD-9F262318D9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1" name="Line 4551">
          <a:extLst>
            <a:ext uri="{FF2B5EF4-FFF2-40B4-BE49-F238E27FC236}">
              <a16:creationId xmlns:a16="http://schemas.microsoft.com/office/drawing/2014/main" id="{4BB6CD3F-E527-4A40-9FA8-88B8DFF809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2" name="Line 4552">
          <a:extLst>
            <a:ext uri="{FF2B5EF4-FFF2-40B4-BE49-F238E27FC236}">
              <a16:creationId xmlns:a16="http://schemas.microsoft.com/office/drawing/2014/main" id="{44E8625A-8546-4543-8A8E-04209C800E8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3" name="Line 4553">
          <a:extLst>
            <a:ext uri="{FF2B5EF4-FFF2-40B4-BE49-F238E27FC236}">
              <a16:creationId xmlns:a16="http://schemas.microsoft.com/office/drawing/2014/main" id="{55799D9A-FF4D-402A-BBC9-981E8B4ACE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4" name="Line 4554">
          <a:extLst>
            <a:ext uri="{FF2B5EF4-FFF2-40B4-BE49-F238E27FC236}">
              <a16:creationId xmlns:a16="http://schemas.microsoft.com/office/drawing/2014/main" id="{C5BEAAE2-C988-421A-AEDD-E405621C29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5" name="Line 4555">
          <a:extLst>
            <a:ext uri="{FF2B5EF4-FFF2-40B4-BE49-F238E27FC236}">
              <a16:creationId xmlns:a16="http://schemas.microsoft.com/office/drawing/2014/main" id="{7ED44CC9-2C62-476E-9A35-FD4F4CD521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6" name="Line 4556">
          <a:extLst>
            <a:ext uri="{FF2B5EF4-FFF2-40B4-BE49-F238E27FC236}">
              <a16:creationId xmlns:a16="http://schemas.microsoft.com/office/drawing/2014/main" id="{7E9B79B0-62F9-49AE-BFE0-6A66214AD8F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7" name="Line 4557">
          <a:extLst>
            <a:ext uri="{FF2B5EF4-FFF2-40B4-BE49-F238E27FC236}">
              <a16:creationId xmlns:a16="http://schemas.microsoft.com/office/drawing/2014/main" id="{DB6C33D4-24C3-46AC-8349-3C7B8F85A8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8" name="Line 4558">
          <a:extLst>
            <a:ext uri="{FF2B5EF4-FFF2-40B4-BE49-F238E27FC236}">
              <a16:creationId xmlns:a16="http://schemas.microsoft.com/office/drawing/2014/main" id="{5FD1F6B6-AC17-4C3D-A2B8-86BD7BAC97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59" name="Line 4559">
          <a:extLst>
            <a:ext uri="{FF2B5EF4-FFF2-40B4-BE49-F238E27FC236}">
              <a16:creationId xmlns:a16="http://schemas.microsoft.com/office/drawing/2014/main" id="{8D05D36A-9C00-4BD3-8B94-53D04E025F0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0" name="Line 4560">
          <a:extLst>
            <a:ext uri="{FF2B5EF4-FFF2-40B4-BE49-F238E27FC236}">
              <a16:creationId xmlns:a16="http://schemas.microsoft.com/office/drawing/2014/main" id="{41428787-0D5F-47B0-9CDB-F91A46F0A1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1" name="Line 4561">
          <a:extLst>
            <a:ext uri="{FF2B5EF4-FFF2-40B4-BE49-F238E27FC236}">
              <a16:creationId xmlns:a16="http://schemas.microsoft.com/office/drawing/2014/main" id="{58B76E05-8578-4165-B3E0-27409281B6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2" name="Line 4562">
          <a:extLst>
            <a:ext uri="{FF2B5EF4-FFF2-40B4-BE49-F238E27FC236}">
              <a16:creationId xmlns:a16="http://schemas.microsoft.com/office/drawing/2014/main" id="{EC92DD38-7357-4134-9314-9B5FFD1875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3" name="Line 4563">
          <a:extLst>
            <a:ext uri="{FF2B5EF4-FFF2-40B4-BE49-F238E27FC236}">
              <a16:creationId xmlns:a16="http://schemas.microsoft.com/office/drawing/2014/main" id="{CBB9CEC0-7DCB-47E6-877E-F58ED89709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4" name="Line 4564">
          <a:extLst>
            <a:ext uri="{FF2B5EF4-FFF2-40B4-BE49-F238E27FC236}">
              <a16:creationId xmlns:a16="http://schemas.microsoft.com/office/drawing/2014/main" id="{899A75F6-4F38-46A0-B806-FE9F872E1EF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5" name="Line 4565">
          <a:extLst>
            <a:ext uri="{FF2B5EF4-FFF2-40B4-BE49-F238E27FC236}">
              <a16:creationId xmlns:a16="http://schemas.microsoft.com/office/drawing/2014/main" id="{9D333DCF-2C67-4F2D-B4DB-3CDF2FE5BD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6" name="Line 4566">
          <a:extLst>
            <a:ext uri="{FF2B5EF4-FFF2-40B4-BE49-F238E27FC236}">
              <a16:creationId xmlns:a16="http://schemas.microsoft.com/office/drawing/2014/main" id="{A95BF8E1-DA3A-437A-95CC-D389F65E2E8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7" name="Line 4567">
          <a:extLst>
            <a:ext uri="{FF2B5EF4-FFF2-40B4-BE49-F238E27FC236}">
              <a16:creationId xmlns:a16="http://schemas.microsoft.com/office/drawing/2014/main" id="{F4B48D88-9814-4146-A907-227BAFAB98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8" name="Line 4568">
          <a:extLst>
            <a:ext uri="{FF2B5EF4-FFF2-40B4-BE49-F238E27FC236}">
              <a16:creationId xmlns:a16="http://schemas.microsoft.com/office/drawing/2014/main" id="{6784CC22-2563-4174-BD46-33944FE180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69" name="Line 4569">
          <a:extLst>
            <a:ext uri="{FF2B5EF4-FFF2-40B4-BE49-F238E27FC236}">
              <a16:creationId xmlns:a16="http://schemas.microsoft.com/office/drawing/2014/main" id="{D19A5914-FE4C-437C-A1AB-FC4679A87E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0" name="Line 4570">
          <a:extLst>
            <a:ext uri="{FF2B5EF4-FFF2-40B4-BE49-F238E27FC236}">
              <a16:creationId xmlns:a16="http://schemas.microsoft.com/office/drawing/2014/main" id="{BC69CA54-92A7-46FF-97BD-C4F25FC5066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1" name="Line 4571">
          <a:extLst>
            <a:ext uri="{FF2B5EF4-FFF2-40B4-BE49-F238E27FC236}">
              <a16:creationId xmlns:a16="http://schemas.microsoft.com/office/drawing/2014/main" id="{1AD66522-9DF9-404F-B5FE-F40FC5DF912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2" name="Line 4572">
          <a:extLst>
            <a:ext uri="{FF2B5EF4-FFF2-40B4-BE49-F238E27FC236}">
              <a16:creationId xmlns:a16="http://schemas.microsoft.com/office/drawing/2014/main" id="{2699BC61-6496-4807-A514-CDAF4F9764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3" name="Line 4573">
          <a:extLst>
            <a:ext uri="{FF2B5EF4-FFF2-40B4-BE49-F238E27FC236}">
              <a16:creationId xmlns:a16="http://schemas.microsoft.com/office/drawing/2014/main" id="{3F5B8505-02AB-42C9-9E0C-3C9F85F4F2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4" name="Line 4574">
          <a:extLst>
            <a:ext uri="{FF2B5EF4-FFF2-40B4-BE49-F238E27FC236}">
              <a16:creationId xmlns:a16="http://schemas.microsoft.com/office/drawing/2014/main" id="{A65CF79E-6B0C-493D-85DE-A28B2FEA899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5" name="Line 4575">
          <a:extLst>
            <a:ext uri="{FF2B5EF4-FFF2-40B4-BE49-F238E27FC236}">
              <a16:creationId xmlns:a16="http://schemas.microsoft.com/office/drawing/2014/main" id="{6A88A460-9F17-4ADD-816D-4C0592E44FD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6" name="Line 4576">
          <a:extLst>
            <a:ext uri="{FF2B5EF4-FFF2-40B4-BE49-F238E27FC236}">
              <a16:creationId xmlns:a16="http://schemas.microsoft.com/office/drawing/2014/main" id="{0B836101-1AAE-4DF2-AC31-C6362415C8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7" name="Line 4577">
          <a:extLst>
            <a:ext uri="{FF2B5EF4-FFF2-40B4-BE49-F238E27FC236}">
              <a16:creationId xmlns:a16="http://schemas.microsoft.com/office/drawing/2014/main" id="{81B580F1-1692-4BB5-A05E-3B00B74471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8" name="Line 4578">
          <a:extLst>
            <a:ext uri="{FF2B5EF4-FFF2-40B4-BE49-F238E27FC236}">
              <a16:creationId xmlns:a16="http://schemas.microsoft.com/office/drawing/2014/main" id="{4BB8A3A5-356C-44EE-9584-9BE74D42AE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79" name="Line 4579">
          <a:extLst>
            <a:ext uri="{FF2B5EF4-FFF2-40B4-BE49-F238E27FC236}">
              <a16:creationId xmlns:a16="http://schemas.microsoft.com/office/drawing/2014/main" id="{AAC31325-5B84-4585-8A65-FAD54E93E2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0" name="Line 4580">
          <a:extLst>
            <a:ext uri="{FF2B5EF4-FFF2-40B4-BE49-F238E27FC236}">
              <a16:creationId xmlns:a16="http://schemas.microsoft.com/office/drawing/2014/main" id="{3F916A18-5160-4BEF-BC0B-FEE9EA5A6F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1" name="Line 4581">
          <a:extLst>
            <a:ext uri="{FF2B5EF4-FFF2-40B4-BE49-F238E27FC236}">
              <a16:creationId xmlns:a16="http://schemas.microsoft.com/office/drawing/2014/main" id="{9569E4B4-4C54-464B-A2D9-C12022BBA95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2" name="Line 4582">
          <a:extLst>
            <a:ext uri="{FF2B5EF4-FFF2-40B4-BE49-F238E27FC236}">
              <a16:creationId xmlns:a16="http://schemas.microsoft.com/office/drawing/2014/main" id="{DE88167A-19EA-441D-A122-3FA773CB1A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3" name="Line 4583">
          <a:extLst>
            <a:ext uri="{FF2B5EF4-FFF2-40B4-BE49-F238E27FC236}">
              <a16:creationId xmlns:a16="http://schemas.microsoft.com/office/drawing/2014/main" id="{43E89F9D-972C-4700-8DC5-DD97BE4FAC7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4" name="Line 4584">
          <a:extLst>
            <a:ext uri="{FF2B5EF4-FFF2-40B4-BE49-F238E27FC236}">
              <a16:creationId xmlns:a16="http://schemas.microsoft.com/office/drawing/2014/main" id="{06685689-5757-4957-A7DB-D8E773570D9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5" name="Line 4585">
          <a:extLst>
            <a:ext uri="{FF2B5EF4-FFF2-40B4-BE49-F238E27FC236}">
              <a16:creationId xmlns:a16="http://schemas.microsoft.com/office/drawing/2014/main" id="{FDC241CD-5798-49CE-BD11-510EBFB156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6" name="Line 4586">
          <a:extLst>
            <a:ext uri="{FF2B5EF4-FFF2-40B4-BE49-F238E27FC236}">
              <a16:creationId xmlns:a16="http://schemas.microsoft.com/office/drawing/2014/main" id="{A6392044-32AD-40C4-BCE7-4798164992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7" name="Line 4587">
          <a:extLst>
            <a:ext uri="{FF2B5EF4-FFF2-40B4-BE49-F238E27FC236}">
              <a16:creationId xmlns:a16="http://schemas.microsoft.com/office/drawing/2014/main" id="{4417DB17-5274-41D8-9AA8-97D8DBEF96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8" name="Line 4588">
          <a:extLst>
            <a:ext uri="{FF2B5EF4-FFF2-40B4-BE49-F238E27FC236}">
              <a16:creationId xmlns:a16="http://schemas.microsoft.com/office/drawing/2014/main" id="{B80C5C2F-C224-4131-A068-4F01448D01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89" name="Line 4589">
          <a:extLst>
            <a:ext uri="{FF2B5EF4-FFF2-40B4-BE49-F238E27FC236}">
              <a16:creationId xmlns:a16="http://schemas.microsoft.com/office/drawing/2014/main" id="{105E34BD-F7F4-434F-9233-B31D7A5041E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0" name="Line 4590">
          <a:extLst>
            <a:ext uri="{FF2B5EF4-FFF2-40B4-BE49-F238E27FC236}">
              <a16:creationId xmlns:a16="http://schemas.microsoft.com/office/drawing/2014/main" id="{886C3106-5A47-4252-BCB4-E8153A9EE0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1" name="Line 4591">
          <a:extLst>
            <a:ext uri="{FF2B5EF4-FFF2-40B4-BE49-F238E27FC236}">
              <a16:creationId xmlns:a16="http://schemas.microsoft.com/office/drawing/2014/main" id="{3F1EE628-C823-42F8-8BAE-A15FB06BC7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2" name="Line 4592">
          <a:extLst>
            <a:ext uri="{FF2B5EF4-FFF2-40B4-BE49-F238E27FC236}">
              <a16:creationId xmlns:a16="http://schemas.microsoft.com/office/drawing/2014/main" id="{EF7C350D-B3F8-4508-B079-88CE18D508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3" name="Line 4593">
          <a:extLst>
            <a:ext uri="{FF2B5EF4-FFF2-40B4-BE49-F238E27FC236}">
              <a16:creationId xmlns:a16="http://schemas.microsoft.com/office/drawing/2014/main" id="{C1FDB995-3C10-4927-87E4-0C393F4280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4" name="Line 4594">
          <a:extLst>
            <a:ext uri="{FF2B5EF4-FFF2-40B4-BE49-F238E27FC236}">
              <a16:creationId xmlns:a16="http://schemas.microsoft.com/office/drawing/2014/main" id="{1A26BE63-57F3-4C51-AF31-17765ED21C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5" name="Line 4595">
          <a:extLst>
            <a:ext uri="{FF2B5EF4-FFF2-40B4-BE49-F238E27FC236}">
              <a16:creationId xmlns:a16="http://schemas.microsoft.com/office/drawing/2014/main" id="{C59A08A3-71CB-4B99-889D-3AF3B0F4B7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6" name="Line 4596">
          <a:extLst>
            <a:ext uri="{FF2B5EF4-FFF2-40B4-BE49-F238E27FC236}">
              <a16:creationId xmlns:a16="http://schemas.microsoft.com/office/drawing/2014/main" id="{0B7F06CC-62F5-4A33-A089-D91D0F446B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7" name="Line 4597">
          <a:extLst>
            <a:ext uri="{FF2B5EF4-FFF2-40B4-BE49-F238E27FC236}">
              <a16:creationId xmlns:a16="http://schemas.microsoft.com/office/drawing/2014/main" id="{5FE2E773-22A0-47E8-9B01-001B5B0861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8" name="Line 4598">
          <a:extLst>
            <a:ext uri="{FF2B5EF4-FFF2-40B4-BE49-F238E27FC236}">
              <a16:creationId xmlns:a16="http://schemas.microsoft.com/office/drawing/2014/main" id="{A249986C-8FF5-4547-93F2-7ABF29C2D1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7999" name="Line 4599">
          <a:extLst>
            <a:ext uri="{FF2B5EF4-FFF2-40B4-BE49-F238E27FC236}">
              <a16:creationId xmlns:a16="http://schemas.microsoft.com/office/drawing/2014/main" id="{91C4832C-FAB9-495D-A8C4-DAF02B48FC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0" name="Line 4600">
          <a:extLst>
            <a:ext uri="{FF2B5EF4-FFF2-40B4-BE49-F238E27FC236}">
              <a16:creationId xmlns:a16="http://schemas.microsoft.com/office/drawing/2014/main" id="{C520ED40-1AF6-42DB-BABD-C668413A14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1" name="Line 4601">
          <a:extLst>
            <a:ext uri="{FF2B5EF4-FFF2-40B4-BE49-F238E27FC236}">
              <a16:creationId xmlns:a16="http://schemas.microsoft.com/office/drawing/2014/main" id="{15F7F46F-AC82-4267-89BA-1B846C556A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2" name="Line 4602">
          <a:extLst>
            <a:ext uri="{FF2B5EF4-FFF2-40B4-BE49-F238E27FC236}">
              <a16:creationId xmlns:a16="http://schemas.microsoft.com/office/drawing/2014/main" id="{9CE3311B-3472-47D3-9892-44D59ED9D7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3" name="Line 4603">
          <a:extLst>
            <a:ext uri="{FF2B5EF4-FFF2-40B4-BE49-F238E27FC236}">
              <a16:creationId xmlns:a16="http://schemas.microsoft.com/office/drawing/2014/main" id="{3E4289A0-AEE9-487E-8E20-0A196C99C91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4" name="Line 4604">
          <a:extLst>
            <a:ext uri="{FF2B5EF4-FFF2-40B4-BE49-F238E27FC236}">
              <a16:creationId xmlns:a16="http://schemas.microsoft.com/office/drawing/2014/main" id="{EC426D4B-CA29-4CB9-A5E7-E3DD5EA6DE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5" name="Line 4605">
          <a:extLst>
            <a:ext uri="{FF2B5EF4-FFF2-40B4-BE49-F238E27FC236}">
              <a16:creationId xmlns:a16="http://schemas.microsoft.com/office/drawing/2014/main" id="{98A3E79A-9886-4799-A744-123BB7BA476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6" name="Line 4606">
          <a:extLst>
            <a:ext uri="{FF2B5EF4-FFF2-40B4-BE49-F238E27FC236}">
              <a16:creationId xmlns:a16="http://schemas.microsoft.com/office/drawing/2014/main" id="{3E63B93F-5F71-41C6-BFD0-9A7F2CFCB8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7" name="Line 4607">
          <a:extLst>
            <a:ext uri="{FF2B5EF4-FFF2-40B4-BE49-F238E27FC236}">
              <a16:creationId xmlns:a16="http://schemas.microsoft.com/office/drawing/2014/main" id="{489856CD-A086-461D-B704-32CA848300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8" name="Line 4608">
          <a:extLst>
            <a:ext uri="{FF2B5EF4-FFF2-40B4-BE49-F238E27FC236}">
              <a16:creationId xmlns:a16="http://schemas.microsoft.com/office/drawing/2014/main" id="{C0F9B1B4-B30D-46A9-B8FD-FB546E31EBB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09" name="Line 4609">
          <a:extLst>
            <a:ext uri="{FF2B5EF4-FFF2-40B4-BE49-F238E27FC236}">
              <a16:creationId xmlns:a16="http://schemas.microsoft.com/office/drawing/2014/main" id="{2A57EC5F-30A2-4755-9184-3AF11E35E7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0" name="Line 4610">
          <a:extLst>
            <a:ext uri="{FF2B5EF4-FFF2-40B4-BE49-F238E27FC236}">
              <a16:creationId xmlns:a16="http://schemas.microsoft.com/office/drawing/2014/main" id="{6700F411-5FCC-4277-AD8F-C52383D028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1" name="Line 4611">
          <a:extLst>
            <a:ext uri="{FF2B5EF4-FFF2-40B4-BE49-F238E27FC236}">
              <a16:creationId xmlns:a16="http://schemas.microsoft.com/office/drawing/2014/main" id="{926A0FB0-DF74-4976-A3C2-ACA1212D8F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2" name="Line 4612">
          <a:extLst>
            <a:ext uri="{FF2B5EF4-FFF2-40B4-BE49-F238E27FC236}">
              <a16:creationId xmlns:a16="http://schemas.microsoft.com/office/drawing/2014/main" id="{95B63CCB-FD39-4737-B224-5B1C23B7A43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3" name="Line 4613">
          <a:extLst>
            <a:ext uri="{FF2B5EF4-FFF2-40B4-BE49-F238E27FC236}">
              <a16:creationId xmlns:a16="http://schemas.microsoft.com/office/drawing/2014/main" id="{653FBEBA-64A5-44B5-8818-32D4F3389C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4" name="Line 4614">
          <a:extLst>
            <a:ext uri="{FF2B5EF4-FFF2-40B4-BE49-F238E27FC236}">
              <a16:creationId xmlns:a16="http://schemas.microsoft.com/office/drawing/2014/main" id="{856275BE-2E24-4047-8906-5D3004CAE1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5" name="Line 4615">
          <a:extLst>
            <a:ext uri="{FF2B5EF4-FFF2-40B4-BE49-F238E27FC236}">
              <a16:creationId xmlns:a16="http://schemas.microsoft.com/office/drawing/2014/main" id="{76CE0141-25E2-499E-814A-7BFCCAC115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6" name="Line 4616">
          <a:extLst>
            <a:ext uri="{FF2B5EF4-FFF2-40B4-BE49-F238E27FC236}">
              <a16:creationId xmlns:a16="http://schemas.microsoft.com/office/drawing/2014/main" id="{B7D7A0F2-BE66-441B-90EA-AB4FC98B71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7" name="Line 4617">
          <a:extLst>
            <a:ext uri="{FF2B5EF4-FFF2-40B4-BE49-F238E27FC236}">
              <a16:creationId xmlns:a16="http://schemas.microsoft.com/office/drawing/2014/main" id="{F5904A46-B641-46AD-B13B-9BD28917CD4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8" name="Line 4618">
          <a:extLst>
            <a:ext uri="{FF2B5EF4-FFF2-40B4-BE49-F238E27FC236}">
              <a16:creationId xmlns:a16="http://schemas.microsoft.com/office/drawing/2014/main" id="{D69854DB-426B-4628-89D6-881421D28D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19" name="Line 4619">
          <a:extLst>
            <a:ext uri="{FF2B5EF4-FFF2-40B4-BE49-F238E27FC236}">
              <a16:creationId xmlns:a16="http://schemas.microsoft.com/office/drawing/2014/main" id="{200C4ACE-4C71-48E7-8A95-E838F1B6E4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0" name="Line 4620">
          <a:extLst>
            <a:ext uri="{FF2B5EF4-FFF2-40B4-BE49-F238E27FC236}">
              <a16:creationId xmlns:a16="http://schemas.microsoft.com/office/drawing/2014/main" id="{F63441B6-25E9-46FE-B2A7-71E6A60808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1" name="Line 4621">
          <a:extLst>
            <a:ext uri="{FF2B5EF4-FFF2-40B4-BE49-F238E27FC236}">
              <a16:creationId xmlns:a16="http://schemas.microsoft.com/office/drawing/2014/main" id="{A3CE35AE-A1D7-4D9F-8E5C-2618BCA11C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2" name="Line 4622">
          <a:extLst>
            <a:ext uri="{FF2B5EF4-FFF2-40B4-BE49-F238E27FC236}">
              <a16:creationId xmlns:a16="http://schemas.microsoft.com/office/drawing/2014/main" id="{4850C91A-7F6F-4E99-B7C9-6AC004C3EF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3" name="Line 4623">
          <a:extLst>
            <a:ext uri="{FF2B5EF4-FFF2-40B4-BE49-F238E27FC236}">
              <a16:creationId xmlns:a16="http://schemas.microsoft.com/office/drawing/2014/main" id="{D1DE5F92-6702-45FB-B073-074C435FEF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4" name="Line 4624">
          <a:extLst>
            <a:ext uri="{FF2B5EF4-FFF2-40B4-BE49-F238E27FC236}">
              <a16:creationId xmlns:a16="http://schemas.microsoft.com/office/drawing/2014/main" id="{2DA3BD4E-BA84-4F2B-99DF-719AF0E177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5" name="Line 4625">
          <a:extLst>
            <a:ext uri="{FF2B5EF4-FFF2-40B4-BE49-F238E27FC236}">
              <a16:creationId xmlns:a16="http://schemas.microsoft.com/office/drawing/2014/main" id="{A676DDCD-E752-45D2-9A37-2B21FBAFCF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6" name="Line 4626">
          <a:extLst>
            <a:ext uri="{FF2B5EF4-FFF2-40B4-BE49-F238E27FC236}">
              <a16:creationId xmlns:a16="http://schemas.microsoft.com/office/drawing/2014/main" id="{596FCF1B-BFD8-4091-B5E5-1420015B43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7" name="Line 4627">
          <a:extLst>
            <a:ext uri="{FF2B5EF4-FFF2-40B4-BE49-F238E27FC236}">
              <a16:creationId xmlns:a16="http://schemas.microsoft.com/office/drawing/2014/main" id="{7D447388-A423-4B03-ADBC-3045C0FB6A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28" name="Line 4628">
          <a:extLst>
            <a:ext uri="{FF2B5EF4-FFF2-40B4-BE49-F238E27FC236}">
              <a16:creationId xmlns:a16="http://schemas.microsoft.com/office/drawing/2014/main" id="{2B886D37-3A73-4587-92DD-C3170B2524E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8029" name="Line 4629">
          <a:extLst>
            <a:ext uri="{FF2B5EF4-FFF2-40B4-BE49-F238E27FC236}">
              <a16:creationId xmlns:a16="http://schemas.microsoft.com/office/drawing/2014/main" id="{F016B3B8-F42E-4658-9AAD-7E8589D96E1D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8030" name="Line 4630">
          <a:extLst>
            <a:ext uri="{FF2B5EF4-FFF2-40B4-BE49-F238E27FC236}">
              <a16:creationId xmlns:a16="http://schemas.microsoft.com/office/drawing/2014/main" id="{F2A17899-F51E-410B-9D4C-00DF8BA27C37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8031" name="Line 4631">
          <a:extLst>
            <a:ext uri="{FF2B5EF4-FFF2-40B4-BE49-F238E27FC236}">
              <a16:creationId xmlns:a16="http://schemas.microsoft.com/office/drawing/2014/main" id="{ADF551F7-9CF7-47F2-ACBB-CB4B0F66144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8032" name="Line 4632">
          <a:extLst>
            <a:ext uri="{FF2B5EF4-FFF2-40B4-BE49-F238E27FC236}">
              <a16:creationId xmlns:a16="http://schemas.microsoft.com/office/drawing/2014/main" id="{E081D341-03D2-4C88-A0F4-D2FA7B1FD7AF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3" name="Line 4633">
          <a:extLst>
            <a:ext uri="{FF2B5EF4-FFF2-40B4-BE49-F238E27FC236}">
              <a16:creationId xmlns:a16="http://schemas.microsoft.com/office/drawing/2014/main" id="{9AAEDB8F-E052-4803-A0F3-C9EA4624D44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4" name="Line 4634">
          <a:extLst>
            <a:ext uri="{FF2B5EF4-FFF2-40B4-BE49-F238E27FC236}">
              <a16:creationId xmlns:a16="http://schemas.microsoft.com/office/drawing/2014/main" id="{AAACAA35-28E6-4EC4-9645-AB4F37CD1E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5" name="Line 4635">
          <a:extLst>
            <a:ext uri="{FF2B5EF4-FFF2-40B4-BE49-F238E27FC236}">
              <a16:creationId xmlns:a16="http://schemas.microsoft.com/office/drawing/2014/main" id="{268BA7C6-61D4-4DCC-B801-795D889FF1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6" name="Line 4636">
          <a:extLst>
            <a:ext uri="{FF2B5EF4-FFF2-40B4-BE49-F238E27FC236}">
              <a16:creationId xmlns:a16="http://schemas.microsoft.com/office/drawing/2014/main" id="{3305FAEF-5DA8-4218-93AF-A4CE86606F6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7" name="Line 4637">
          <a:extLst>
            <a:ext uri="{FF2B5EF4-FFF2-40B4-BE49-F238E27FC236}">
              <a16:creationId xmlns:a16="http://schemas.microsoft.com/office/drawing/2014/main" id="{6AC41779-6763-4C96-9F96-95483403E9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8" name="Line 4638">
          <a:extLst>
            <a:ext uri="{FF2B5EF4-FFF2-40B4-BE49-F238E27FC236}">
              <a16:creationId xmlns:a16="http://schemas.microsoft.com/office/drawing/2014/main" id="{35ADA7CD-F1F2-475A-8388-1BFFE4EB0D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39" name="Line 4639">
          <a:extLst>
            <a:ext uri="{FF2B5EF4-FFF2-40B4-BE49-F238E27FC236}">
              <a16:creationId xmlns:a16="http://schemas.microsoft.com/office/drawing/2014/main" id="{BB808E8D-4CEE-438C-862A-4722FEF5863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0" name="Line 4640">
          <a:extLst>
            <a:ext uri="{FF2B5EF4-FFF2-40B4-BE49-F238E27FC236}">
              <a16:creationId xmlns:a16="http://schemas.microsoft.com/office/drawing/2014/main" id="{B4640B4E-0F9F-4702-99B9-9A3E71DBC7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1" name="Line 4641">
          <a:extLst>
            <a:ext uri="{FF2B5EF4-FFF2-40B4-BE49-F238E27FC236}">
              <a16:creationId xmlns:a16="http://schemas.microsoft.com/office/drawing/2014/main" id="{3F85C5BA-B67B-4F6F-8C1B-3BF5543A18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2" name="Line 4642">
          <a:extLst>
            <a:ext uri="{FF2B5EF4-FFF2-40B4-BE49-F238E27FC236}">
              <a16:creationId xmlns:a16="http://schemas.microsoft.com/office/drawing/2014/main" id="{C15A22DF-70D3-48FD-BA53-8B02D5B7BA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3" name="Line 4643">
          <a:extLst>
            <a:ext uri="{FF2B5EF4-FFF2-40B4-BE49-F238E27FC236}">
              <a16:creationId xmlns:a16="http://schemas.microsoft.com/office/drawing/2014/main" id="{259DF576-7BA5-4B98-928F-65A96237F1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4" name="Line 4644">
          <a:extLst>
            <a:ext uri="{FF2B5EF4-FFF2-40B4-BE49-F238E27FC236}">
              <a16:creationId xmlns:a16="http://schemas.microsoft.com/office/drawing/2014/main" id="{BB021D1A-B9ED-4DB9-8188-13871B97C5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5" name="Line 4645">
          <a:extLst>
            <a:ext uri="{FF2B5EF4-FFF2-40B4-BE49-F238E27FC236}">
              <a16:creationId xmlns:a16="http://schemas.microsoft.com/office/drawing/2014/main" id="{CE3F4CA8-19DB-4FE5-8714-F701F5BFB2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6" name="Line 4646">
          <a:extLst>
            <a:ext uri="{FF2B5EF4-FFF2-40B4-BE49-F238E27FC236}">
              <a16:creationId xmlns:a16="http://schemas.microsoft.com/office/drawing/2014/main" id="{AAB89AF6-BEFA-4E7F-B183-DB052011A5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7" name="Line 4647">
          <a:extLst>
            <a:ext uri="{FF2B5EF4-FFF2-40B4-BE49-F238E27FC236}">
              <a16:creationId xmlns:a16="http://schemas.microsoft.com/office/drawing/2014/main" id="{DF71C967-ECFD-4DC5-B38B-FF6B101CE1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8" name="Line 4648">
          <a:extLst>
            <a:ext uri="{FF2B5EF4-FFF2-40B4-BE49-F238E27FC236}">
              <a16:creationId xmlns:a16="http://schemas.microsoft.com/office/drawing/2014/main" id="{9FAA982B-D8CC-47E4-A9A5-93C247B4C2C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49" name="Line 4649">
          <a:extLst>
            <a:ext uri="{FF2B5EF4-FFF2-40B4-BE49-F238E27FC236}">
              <a16:creationId xmlns:a16="http://schemas.microsoft.com/office/drawing/2014/main" id="{FF89FC6B-1E68-45D5-8635-420DAC4A2A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0" name="Line 4650">
          <a:extLst>
            <a:ext uri="{FF2B5EF4-FFF2-40B4-BE49-F238E27FC236}">
              <a16:creationId xmlns:a16="http://schemas.microsoft.com/office/drawing/2014/main" id="{B8CF75E6-5495-4E02-8013-8298359066C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1" name="Line 4651">
          <a:extLst>
            <a:ext uri="{FF2B5EF4-FFF2-40B4-BE49-F238E27FC236}">
              <a16:creationId xmlns:a16="http://schemas.microsoft.com/office/drawing/2014/main" id="{91C04774-867F-407B-9668-9AE061E454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2" name="Line 4652">
          <a:extLst>
            <a:ext uri="{FF2B5EF4-FFF2-40B4-BE49-F238E27FC236}">
              <a16:creationId xmlns:a16="http://schemas.microsoft.com/office/drawing/2014/main" id="{8726157D-AA4D-418F-BA5E-E25CF1B9EE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3" name="Line 4653">
          <a:extLst>
            <a:ext uri="{FF2B5EF4-FFF2-40B4-BE49-F238E27FC236}">
              <a16:creationId xmlns:a16="http://schemas.microsoft.com/office/drawing/2014/main" id="{7FCA3A2C-57C0-44C0-A8EE-CC58ABC34F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4" name="Line 4654">
          <a:extLst>
            <a:ext uri="{FF2B5EF4-FFF2-40B4-BE49-F238E27FC236}">
              <a16:creationId xmlns:a16="http://schemas.microsoft.com/office/drawing/2014/main" id="{121C1329-D663-4D2C-9DFC-E6CC88463B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5" name="Line 4655">
          <a:extLst>
            <a:ext uri="{FF2B5EF4-FFF2-40B4-BE49-F238E27FC236}">
              <a16:creationId xmlns:a16="http://schemas.microsoft.com/office/drawing/2014/main" id="{5FF25180-D882-463B-AB4C-31DB0E668C8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6" name="Line 4656">
          <a:extLst>
            <a:ext uri="{FF2B5EF4-FFF2-40B4-BE49-F238E27FC236}">
              <a16:creationId xmlns:a16="http://schemas.microsoft.com/office/drawing/2014/main" id="{2FC2EFBE-97A1-4336-A319-B2AFD48954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7" name="Line 4657">
          <a:extLst>
            <a:ext uri="{FF2B5EF4-FFF2-40B4-BE49-F238E27FC236}">
              <a16:creationId xmlns:a16="http://schemas.microsoft.com/office/drawing/2014/main" id="{B6F5952A-1581-4831-9B10-F8D97A60E1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8" name="Line 4658">
          <a:extLst>
            <a:ext uri="{FF2B5EF4-FFF2-40B4-BE49-F238E27FC236}">
              <a16:creationId xmlns:a16="http://schemas.microsoft.com/office/drawing/2014/main" id="{5197F5E6-4244-4C2C-B27C-C05CC6FFD5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59" name="Line 4659">
          <a:extLst>
            <a:ext uri="{FF2B5EF4-FFF2-40B4-BE49-F238E27FC236}">
              <a16:creationId xmlns:a16="http://schemas.microsoft.com/office/drawing/2014/main" id="{9330047A-1AA6-4933-A979-B11DED7E16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0" name="Line 4660">
          <a:extLst>
            <a:ext uri="{FF2B5EF4-FFF2-40B4-BE49-F238E27FC236}">
              <a16:creationId xmlns:a16="http://schemas.microsoft.com/office/drawing/2014/main" id="{7D586879-004C-479F-A351-7C9F1F767C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1" name="Line 4661">
          <a:extLst>
            <a:ext uri="{FF2B5EF4-FFF2-40B4-BE49-F238E27FC236}">
              <a16:creationId xmlns:a16="http://schemas.microsoft.com/office/drawing/2014/main" id="{09A0C1CB-92FC-44A8-BEDA-00B387061B3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2" name="Line 4662">
          <a:extLst>
            <a:ext uri="{FF2B5EF4-FFF2-40B4-BE49-F238E27FC236}">
              <a16:creationId xmlns:a16="http://schemas.microsoft.com/office/drawing/2014/main" id="{C878CA59-1916-46B3-A8C2-1E5FE1E4E4F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3" name="Line 4663">
          <a:extLst>
            <a:ext uri="{FF2B5EF4-FFF2-40B4-BE49-F238E27FC236}">
              <a16:creationId xmlns:a16="http://schemas.microsoft.com/office/drawing/2014/main" id="{EAD7AA77-FC86-4857-AA62-B38C7BF125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4" name="Line 4664">
          <a:extLst>
            <a:ext uri="{FF2B5EF4-FFF2-40B4-BE49-F238E27FC236}">
              <a16:creationId xmlns:a16="http://schemas.microsoft.com/office/drawing/2014/main" id="{054823A9-73B8-4076-86EF-70B551AE6E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5" name="Line 4665">
          <a:extLst>
            <a:ext uri="{FF2B5EF4-FFF2-40B4-BE49-F238E27FC236}">
              <a16:creationId xmlns:a16="http://schemas.microsoft.com/office/drawing/2014/main" id="{2F84BDDA-E92F-41B4-8F8D-BBE523944F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6" name="Line 4666">
          <a:extLst>
            <a:ext uri="{FF2B5EF4-FFF2-40B4-BE49-F238E27FC236}">
              <a16:creationId xmlns:a16="http://schemas.microsoft.com/office/drawing/2014/main" id="{BA8473C9-993F-41C7-99E7-08FDF346CC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7" name="Line 4667">
          <a:extLst>
            <a:ext uri="{FF2B5EF4-FFF2-40B4-BE49-F238E27FC236}">
              <a16:creationId xmlns:a16="http://schemas.microsoft.com/office/drawing/2014/main" id="{B6D1B968-1D9B-4642-8B32-912A748E76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8" name="Line 4668">
          <a:extLst>
            <a:ext uri="{FF2B5EF4-FFF2-40B4-BE49-F238E27FC236}">
              <a16:creationId xmlns:a16="http://schemas.microsoft.com/office/drawing/2014/main" id="{2F0BA976-66FA-4A00-9693-78A71AF12A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69" name="Line 4669">
          <a:extLst>
            <a:ext uri="{FF2B5EF4-FFF2-40B4-BE49-F238E27FC236}">
              <a16:creationId xmlns:a16="http://schemas.microsoft.com/office/drawing/2014/main" id="{874ACDDE-5D58-4D10-9046-28D5762A1C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0" name="Line 4670">
          <a:extLst>
            <a:ext uri="{FF2B5EF4-FFF2-40B4-BE49-F238E27FC236}">
              <a16:creationId xmlns:a16="http://schemas.microsoft.com/office/drawing/2014/main" id="{FC71659F-1675-4B2A-A4AA-0AD53CA9C3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1" name="Line 4671">
          <a:extLst>
            <a:ext uri="{FF2B5EF4-FFF2-40B4-BE49-F238E27FC236}">
              <a16:creationId xmlns:a16="http://schemas.microsoft.com/office/drawing/2014/main" id="{E849421C-642C-4048-9ADB-3FDF47D0D5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2" name="Line 4672">
          <a:extLst>
            <a:ext uri="{FF2B5EF4-FFF2-40B4-BE49-F238E27FC236}">
              <a16:creationId xmlns:a16="http://schemas.microsoft.com/office/drawing/2014/main" id="{B171754E-775A-48A9-829C-7939FD8EE0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3" name="Line 4673">
          <a:extLst>
            <a:ext uri="{FF2B5EF4-FFF2-40B4-BE49-F238E27FC236}">
              <a16:creationId xmlns:a16="http://schemas.microsoft.com/office/drawing/2014/main" id="{DD98C56B-E3D8-44B4-83AE-1EA07A2FF6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4" name="Line 4674">
          <a:extLst>
            <a:ext uri="{FF2B5EF4-FFF2-40B4-BE49-F238E27FC236}">
              <a16:creationId xmlns:a16="http://schemas.microsoft.com/office/drawing/2014/main" id="{F74C1C81-1AE7-4709-8179-42E41589F1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5" name="Line 4675">
          <a:extLst>
            <a:ext uri="{FF2B5EF4-FFF2-40B4-BE49-F238E27FC236}">
              <a16:creationId xmlns:a16="http://schemas.microsoft.com/office/drawing/2014/main" id="{BE6879CE-24A9-40F9-A95E-2C1B38A70E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6" name="Line 4676">
          <a:extLst>
            <a:ext uri="{FF2B5EF4-FFF2-40B4-BE49-F238E27FC236}">
              <a16:creationId xmlns:a16="http://schemas.microsoft.com/office/drawing/2014/main" id="{4CB46A8B-C9FF-4AFC-868A-05580047FE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7" name="Line 4677">
          <a:extLst>
            <a:ext uri="{FF2B5EF4-FFF2-40B4-BE49-F238E27FC236}">
              <a16:creationId xmlns:a16="http://schemas.microsoft.com/office/drawing/2014/main" id="{74B73046-FF9F-4BCA-80FB-1AAF5A5AB3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8" name="Line 4678">
          <a:extLst>
            <a:ext uri="{FF2B5EF4-FFF2-40B4-BE49-F238E27FC236}">
              <a16:creationId xmlns:a16="http://schemas.microsoft.com/office/drawing/2014/main" id="{B8585097-A9AE-4BB9-8546-739B7B4939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79" name="Line 4679">
          <a:extLst>
            <a:ext uri="{FF2B5EF4-FFF2-40B4-BE49-F238E27FC236}">
              <a16:creationId xmlns:a16="http://schemas.microsoft.com/office/drawing/2014/main" id="{A0DDC293-F927-44E6-AC4F-B35926FBA5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0" name="Line 4680">
          <a:extLst>
            <a:ext uri="{FF2B5EF4-FFF2-40B4-BE49-F238E27FC236}">
              <a16:creationId xmlns:a16="http://schemas.microsoft.com/office/drawing/2014/main" id="{0BEE22BC-4E0B-4DA8-82EB-48F27E116F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1" name="Line 4681">
          <a:extLst>
            <a:ext uri="{FF2B5EF4-FFF2-40B4-BE49-F238E27FC236}">
              <a16:creationId xmlns:a16="http://schemas.microsoft.com/office/drawing/2014/main" id="{ED35970C-C39E-4260-82DB-FD62576698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2" name="Line 4682">
          <a:extLst>
            <a:ext uri="{FF2B5EF4-FFF2-40B4-BE49-F238E27FC236}">
              <a16:creationId xmlns:a16="http://schemas.microsoft.com/office/drawing/2014/main" id="{EECB145B-9F4D-4A3E-B3B0-8650AEA4B6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3" name="Line 4683">
          <a:extLst>
            <a:ext uri="{FF2B5EF4-FFF2-40B4-BE49-F238E27FC236}">
              <a16:creationId xmlns:a16="http://schemas.microsoft.com/office/drawing/2014/main" id="{8700896D-2E6C-4FC4-A621-68F49E8052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4" name="Line 4684">
          <a:extLst>
            <a:ext uri="{FF2B5EF4-FFF2-40B4-BE49-F238E27FC236}">
              <a16:creationId xmlns:a16="http://schemas.microsoft.com/office/drawing/2014/main" id="{BB48F7C8-754D-420C-A633-4D87D7C6F9F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5" name="Line 4685">
          <a:extLst>
            <a:ext uri="{FF2B5EF4-FFF2-40B4-BE49-F238E27FC236}">
              <a16:creationId xmlns:a16="http://schemas.microsoft.com/office/drawing/2014/main" id="{239307D8-4327-4F06-98C2-CDA87DBB4B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6" name="Line 4686">
          <a:extLst>
            <a:ext uri="{FF2B5EF4-FFF2-40B4-BE49-F238E27FC236}">
              <a16:creationId xmlns:a16="http://schemas.microsoft.com/office/drawing/2014/main" id="{A526C822-7DD2-48E1-9C91-4229DEB8D5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7" name="Line 4687">
          <a:extLst>
            <a:ext uri="{FF2B5EF4-FFF2-40B4-BE49-F238E27FC236}">
              <a16:creationId xmlns:a16="http://schemas.microsoft.com/office/drawing/2014/main" id="{840B5DFA-74A2-4493-BD9F-6CA1BBDD52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8" name="Line 4688">
          <a:extLst>
            <a:ext uri="{FF2B5EF4-FFF2-40B4-BE49-F238E27FC236}">
              <a16:creationId xmlns:a16="http://schemas.microsoft.com/office/drawing/2014/main" id="{4A11CA76-6DEB-4482-814A-D5D0D54510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89" name="Line 4689">
          <a:extLst>
            <a:ext uri="{FF2B5EF4-FFF2-40B4-BE49-F238E27FC236}">
              <a16:creationId xmlns:a16="http://schemas.microsoft.com/office/drawing/2014/main" id="{A1A827C9-CCD9-4D26-B27E-CE4C42AD71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0" name="Line 4690">
          <a:extLst>
            <a:ext uri="{FF2B5EF4-FFF2-40B4-BE49-F238E27FC236}">
              <a16:creationId xmlns:a16="http://schemas.microsoft.com/office/drawing/2014/main" id="{C178A6CE-FCF0-42A4-8475-311BA90061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1" name="Line 4691">
          <a:extLst>
            <a:ext uri="{FF2B5EF4-FFF2-40B4-BE49-F238E27FC236}">
              <a16:creationId xmlns:a16="http://schemas.microsoft.com/office/drawing/2014/main" id="{E4A016B3-1F78-4E1B-903A-3BA36A7D4B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2" name="Line 4692">
          <a:extLst>
            <a:ext uri="{FF2B5EF4-FFF2-40B4-BE49-F238E27FC236}">
              <a16:creationId xmlns:a16="http://schemas.microsoft.com/office/drawing/2014/main" id="{3CF2B53B-7C2D-4550-B8B3-8AEEA76031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3" name="Line 4693">
          <a:extLst>
            <a:ext uri="{FF2B5EF4-FFF2-40B4-BE49-F238E27FC236}">
              <a16:creationId xmlns:a16="http://schemas.microsoft.com/office/drawing/2014/main" id="{A2A4DF97-0C4B-4FB8-9306-67761953B9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4" name="Line 4694">
          <a:extLst>
            <a:ext uri="{FF2B5EF4-FFF2-40B4-BE49-F238E27FC236}">
              <a16:creationId xmlns:a16="http://schemas.microsoft.com/office/drawing/2014/main" id="{348F6CB6-689E-49C1-A3DB-68775E5503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5" name="Line 4695">
          <a:extLst>
            <a:ext uri="{FF2B5EF4-FFF2-40B4-BE49-F238E27FC236}">
              <a16:creationId xmlns:a16="http://schemas.microsoft.com/office/drawing/2014/main" id="{AEA3ACD2-1EE0-44E6-8FB9-235830058D3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6" name="Line 4696">
          <a:extLst>
            <a:ext uri="{FF2B5EF4-FFF2-40B4-BE49-F238E27FC236}">
              <a16:creationId xmlns:a16="http://schemas.microsoft.com/office/drawing/2014/main" id="{947D1703-9186-4D7E-BE6D-F210B6FAAB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7" name="Line 4697">
          <a:extLst>
            <a:ext uri="{FF2B5EF4-FFF2-40B4-BE49-F238E27FC236}">
              <a16:creationId xmlns:a16="http://schemas.microsoft.com/office/drawing/2014/main" id="{CB47CA6A-10BE-49A5-BC45-F6F74E5B27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8" name="Line 4698">
          <a:extLst>
            <a:ext uri="{FF2B5EF4-FFF2-40B4-BE49-F238E27FC236}">
              <a16:creationId xmlns:a16="http://schemas.microsoft.com/office/drawing/2014/main" id="{56C9860F-8E22-4142-8898-7FF7C112DF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099" name="Line 4699">
          <a:extLst>
            <a:ext uri="{FF2B5EF4-FFF2-40B4-BE49-F238E27FC236}">
              <a16:creationId xmlns:a16="http://schemas.microsoft.com/office/drawing/2014/main" id="{1195FCC4-A6E2-47FC-8195-CDB352936D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0" name="Line 4700">
          <a:extLst>
            <a:ext uri="{FF2B5EF4-FFF2-40B4-BE49-F238E27FC236}">
              <a16:creationId xmlns:a16="http://schemas.microsoft.com/office/drawing/2014/main" id="{844D017C-A610-4F30-83B7-3F78EE5384E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1" name="Line 4701">
          <a:extLst>
            <a:ext uri="{FF2B5EF4-FFF2-40B4-BE49-F238E27FC236}">
              <a16:creationId xmlns:a16="http://schemas.microsoft.com/office/drawing/2014/main" id="{056C15BC-7947-47E7-856D-F66931C504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2" name="Line 4702">
          <a:extLst>
            <a:ext uri="{FF2B5EF4-FFF2-40B4-BE49-F238E27FC236}">
              <a16:creationId xmlns:a16="http://schemas.microsoft.com/office/drawing/2014/main" id="{AEAAC990-9A28-43B8-A9AB-D5577681A73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3" name="Line 4703">
          <a:extLst>
            <a:ext uri="{FF2B5EF4-FFF2-40B4-BE49-F238E27FC236}">
              <a16:creationId xmlns:a16="http://schemas.microsoft.com/office/drawing/2014/main" id="{21FB43E1-8032-4DCE-9B74-6BF0BEDE027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4" name="Line 4704">
          <a:extLst>
            <a:ext uri="{FF2B5EF4-FFF2-40B4-BE49-F238E27FC236}">
              <a16:creationId xmlns:a16="http://schemas.microsoft.com/office/drawing/2014/main" id="{27DED07F-43F7-44D1-98AE-5BD6802927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5" name="Line 4705">
          <a:extLst>
            <a:ext uri="{FF2B5EF4-FFF2-40B4-BE49-F238E27FC236}">
              <a16:creationId xmlns:a16="http://schemas.microsoft.com/office/drawing/2014/main" id="{6AD8C90D-5010-47F8-A3B4-81B9B6E48F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6" name="Line 4706">
          <a:extLst>
            <a:ext uri="{FF2B5EF4-FFF2-40B4-BE49-F238E27FC236}">
              <a16:creationId xmlns:a16="http://schemas.microsoft.com/office/drawing/2014/main" id="{2B97AC49-32C3-4530-A9FF-3AAAC1C6D4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7" name="Line 4707">
          <a:extLst>
            <a:ext uri="{FF2B5EF4-FFF2-40B4-BE49-F238E27FC236}">
              <a16:creationId xmlns:a16="http://schemas.microsoft.com/office/drawing/2014/main" id="{F6231242-8DC8-466B-93CC-3421C48788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8" name="Line 4708">
          <a:extLst>
            <a:ext uri="{FF2B5EF4-FFF2-40B4-BE49-F238E27FC236}">
              <a16:creationId xmlns:a16="http://schemas.microsoft.com/office/drawing/2014/main" id="{7486052D-0EF3-48DF-A437-31A27363E3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09" name="Line 4709">
          <a:extLst>
            <a:ext uri="{FF2B5EF4-FFF2-40B4-BE49-F238E27FC236}">
              <a16:creationId xmlns:a16="http://schemas.microsoft.com/office/drawing/2014/main" id="{BDAE1204-B8D9-4715-B5BF-CAB3DAEDB97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0" name="Line 4710">
          <a:extLst>
            <a:ext uri="{FF2B5EF4-FFF2-40B4-BE49-F238E27FC236}">
              <a16:creationId xmlns:a16="http://schemas.microsoft.com/office/drawing/2014/main" id="{E05F0784-143C-4C3C-BBF6-35BBAEA9AE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1" name="Line 4711">
          <a:extLst>
            <a:ext uri="{FF2B5EF4-FFF2-40B4-BE49-F238E27FC236}">
              <a16:creationId xmlns:a16="http://schemas.microsoft.com/office/drawing/2014/main" id="{EEA0F369-41CC-4E1C-8DB0-D554C0B7E9E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2" name="Line 4712">
          <a:extLst>
            <a:ext uri="{FF2B5EF4-FFF2-40B4-BE49-F238E27FC236}">
              <a16:creationId xmlns:a16="http://schemas.microsoft.com/office/drawing/2014/main" id="{6F1E6904-F295-433A-8AE0-6DA71974A4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3" name="Line 4713">
          <a:extLst>
            <a:ext uri="{FF2B5EF4-FFF2-40B4-BE49-F238E27FC236}">
              <a16:creationId xmlns:a16="http://schemas.microsoft.com/office/drawing/2014/main" id="{B6450649-76CB-4CFC-B1E5-4EA5E42F4C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4" name="Line 4714">
          <a:extLst>
            <a:ext uri="{FF2B5EF4-FFF2-40B4-BE49-F238E27FC236}">
              <a16:creationId xmlns:a16="http://schemas.microsoft.com/office/drawing/2014/main" id="{EE1CD0B6-615F-4120-92B6-A8AFD9E6D2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5" name="Line 4715">
          <a:extLst>
            <a:ext uri="{FF2B5EF4-FFF2-40B4-BE49-F238E27FC236}">
              <a16:creationId xmlns:a16="http://schemas.microsoft.com/office/drawing/2014/main" id="{87735F3C-16AB-4E7E-B066-C2A7ED417E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6" name="Line 4716">
          <a:extLst>
            <a:ext uri="{FF2B5EF4-FFF2-40B4-BE49-F238E27FC236}">
              <a16:creationId xmlns:a16="http://schemas.microsoft.com/office/drawing/2014/main" id="{DDD1F838-7D16-4FA8-9627-8A8643A8B5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7" name="Line 4717">
          <a:extLst>
            <a:ext uri="{FF2B5EF4-FFF2-40B4-BE49-F238E27FC236}">
              <a16:creationId xmlns:a16="http://schemas.microsoft.com/office/drawing/2014/main" id="{B11516DE-9DB7-4669-BA60-EF5025DB84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8" name="Line 4718">
          <a:extLst>
            <a:ext uri="{FF2B5EF4-FFF2-40B4-BE49-F238E27FC236}">
              <a16:creationId xmlns:a16="http://schemas.microsoft.com/office/drawing/2014/main" id="{D07792B2-01B4-41B3-8ABC-F6BD8C3F50F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19" name="Line 4719">
          <a:extLst>
            <a:ext uri="{FF2B5EF4-FFF2-40B4-BE49-F238E27FC236}">
              <a16:creationId xmlns:a16="http://schemas.microsoft.com/office/drawing/2014/main" id="{A3CE2D37-BC31-4713-9DF5-90B0684F87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0" name="Line 4720">
          <a:extLst>
            <a:ext uri="{FF2B5EF4-FFF2-40B4-BE49-F238E27FC236}">
              <a16:creationId xmlns:a16="http://schemas.microsoft.com/office/drawing/2014/main" id="{148F2489-3093-4268-8D0A-E4A28B4FC3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1" name="Line 4721">
          <a:extLst>
            <a:ext uri="{FF2B5EF4-FFF2-40B4-BE49-F238E27FC236}">
              <a16:creationId xmlns:a16="http://schemas.microsoft.com/office/drawing/2014/main" id="{C56AEA97-A3E7-40A4-896B-9D3CF7D814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2" name="Line 4722">
          <a:extLst>
            <a:ext uri="{FF2B5EF4-FFF2-40B4-BE49-F238E27FC236}">
              <a16:creationId xmlns:a16="http://schemas.microsoft.com/office/drawing/2014/main" id="{BE69B54A-9B48-4746-BFA6-5E27777C2C8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3" name="Line 4723">
          <a:extLst>
            <a:ext uri="{FF2B5EF4-FFF2-40B4-BE49-F238E27FC236}">
              <a16:creationId xmlns:a16="http://schemas.microsoft.com/office/drawing/2014/main" id="{A349EB2F-7D36-423E-A6D9-CA49C67830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4" name="Line 4724">
          <a:extLst>
            <a:ext uri="{FF2B5EF4-FFF2-40B4-BE49-F238E27FC236}">
              <a16:creationId xmlns:a16="http://schemas.microsoft.com/office/drawing/2014/main" id="{7666E103-8CA9-46FC-BC46-3310D983E83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5" name="Line 4725">
          <a:extLst>
            <a:ext uri="{FF2B5EF4-FFF2-40B4-BE49-F238E27FC236}">
              <a16:creationId xmlns:a16="http://schemas.microsoft.com/office/drawing/2014/main" id="{6E7C46D1-69E6-49B9-A365-64FFDD8078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6" name="Line 4726">
          <a:extLst>
            <a:ext uri="{FF2B5EF4-FFF2-40B4-BE49-F238E27FC236}">
              <a16:creationId xmlns:a16="http://schemas.microsoft.com/office/drawing/2014/main" id="{E17F1861-2693-4088-9C9E-83DD4CE005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7" name="Line 4727">
          <a:extLst>
            <a:ext uri="{FF2B5EF4-FFF2-40B4-BE49-F238E27FC236}">
              <a16:creationId xmlns:a16="http://schemas.microsoft.com/office/drawing/2014/main" id="{605EC2FD-069D-46E7-A3FF-96374C9F0BA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8128" name="Line 4728">
          <a:extLst>
            <a:ext uri="{FF2B5EF4-FFF2-40B4-BE49-F238E27FC236}">
              <a16:creationId xmlns:a16="http://schemas.microsoft.com/office/drawing/2014/main" id="{4A417C9E-6F96-4DF3-8AD7-836327533A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UPRT.fr/?ref=settings" TargetMode="External"/><Relationship Id="rId1" Type="http://schemas.openxmlformats.org/officeDocument/2006/relationships/hyperlink" Target="https://www.facebook.com/leboucher.jo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Zeros="0" tabSelected="1" workbookViewId="0">
      <selection activeCell="I43" sqref="I43"/>
    </sheetView>
  </sheetViews>
  <sheetFormatPr baseColWidth="10" defaultRowHeight="12.75"/>
  <cols>
    <col min="1" max="1" width="2.140625" style="10" customWidth="1"/>
    <col min="2" max="2" width="6.85546875" style="10" customWidth="1"/>
    <col min="3" max="3" width="30.7109375" style="10" customWidth="1"/>
    <col min="4" max="4" width="7.28515625" style="10" customWidth="1"/>
    <col min="5" max="5" width="9.7109375" style="10" customWidth="1"/>
    <col min="6" max="6" width="11.7109375" style="10" customWidth="1"/>
    <col min="7" max="7" width="9.5703125" style="10" customWidth="1"/>
    <col min="8" max="8" width="11" style="10" customWidth="1"/>
    <col min="9" max="9" width="10.28515625" style="10" customWidth="1"/>
    <col min="10" max="11" width="11.42578125" style="10" hidden="1" customWidth="1"/>
    <col min="12" max="12" width="10.140625" style="10" customWidth="1"/>
    <col min="13" max="13" width="7.5703125" style="10" customWidth="1"/>
    <col min="14" max="14" width="8.5703125" style="10" customWidth="1"/>
    <col min="15" max="15" width="10.140625" style="10" customWidth="1"/>
    <col min="16" max="16" width="3.7109375" style="10" customWidth="1"/>
    <col min="17" max="17" width="13.7109375" style="10" customWidth="1"/>
    <col min="18" max="18" width="17.5703125" style="10" customWidth="1"/>
    <col min="19" max="19" width="14.5703125" style="10" customWidth="1"/>
    <col min="20" max="20" width="2.42578125" style="10" customWidth="1"/>
    <col min="21" max="16384" width="11.42578125" style="10"/>
  </cols>
  <sheetData>
    <row r="1" spans="1:19">
      <c r="A1" s="6">
        <v>0</v>
      </c>
      <c r="B1" s="7">
        <v>0</v>
      </c>
      <c r="C1" s="8">
        <v>0</v>
      </c>
      <c r="D1" s="8">
        <v>0</v>
      </c>
      <c r="E1" s="8">
        <v>0</v>
      </c>
      <c r="F1" s="8">
        <v>0</v>
      </c>
      <c r="G1" s="8">
        <v>0</v>
      </c>
      <c r="H1" s="8">
        <v>0</v>
      </c>
      <c r="I1" s="8">
        <v>0</v>
      </c>
      <c r="J1" s="8">
        <v>0</v>
      </c>
      <c r="K1" s="8">
        <v>0</v>
      </c>
      <c r="L1" s="8">
        <v>0</v>
      </c>
      <c r="M1" s="8">
        <v>0</v>
      </c>
      <c r="N1" s="8">
        <v>0</v>
      </c>
      <c r="O1" s="8">
        <v>0</v>
      </c>
      <c r="P1" s="8">
        <v>0</v>
      </c>
      <c r="Q1" s="8">
        <v>0</v>
      </c>
      <c r="R1" s="8">
        <v>0</v>
      </c>
      <c r="S1" s="9">
        <v>0</v>
      </c>
    </row>
    <row r="2" spans="1:19" ht="22.5">
      <c r="A2" s="6">
        <v>0</v>
      </c>
      <c r="B2" s="11" t="s">
        <v>1021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ht="27" customHeight="1">
      <c r="A3" s="6">
        <v>0</v>
      </c>
      <c r="B3" s="15" t="s">
        <v>997</v>
      </c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 s="23" customFormat="1" ht="15">
      <c r="A4" s="6">
        <v>0</v>
      </c>
      <c r="B4" s="19" t="s">
        <v>998</v>
      </c>
      <c r="C4" s="20"/>
      <c r="D4" s="20"/>
      <c r="E4" s="20"/>
      <c r="F4" s="20">
        <v>0</v>
      </c>
      <c r="G4" s="21" t="s">
        <v>999</v>
      </c>
      <c r="H4" s="20"/>
      <c r="I4" s="20"/>
      <c r="J4" s="20"/>
      <c r="K4" s="20"/>
      <c r="L4" s="20"/>
      <c r="M4" s="20"/>
      <c r="N4" s="20"/>
      <c r="O4" s="20">
        <v>0</v>
      </c>
      <c r="P4" s="20"/>
      <c r="Q4" s="20"/>
      <c r="R4" s="20"/>
      <c r="S4" s="22" t="s">
        <v>1000</v>
      </c>
    </row>
    <row r="5" spans="1:19" s="23" customFormat="1" ht="15">
      <c r="A5" s="6">
        <v>0</v>
      </c>
      <c r="B5" s="24" t="s">
        <v>1001</v>
      </c>
      <c r="C5" s="20"/>
      <c r="D5" s="20"/>
      <c r="E5" s="20"/>
      <c r="F5" s="20">
        <v>0</v>
      </c>
      <c r="G5" s="25" t="s">
        <v>1002</v>
      </c>
      <c r="H5" s="20"/>
      <c r="I5" s="20"/>
      <c r="J5" s="20"/>
      <c r="K5" s="20"/>
      <c r="L5" s="20"/>
      <c r="M5" s="20"/>
      <c r="N5" s="20"/>
      <c r="O5" s="20">
        <v>0</v>
      </c>
      <c r="P5" s="20"/>
      <c r="Q5" s="20"/>
      <c r="R5" s="20"/>
      <c r="S5" s="26" t="s">
        <v>1003</v>
      </c>
    </row>
    <row r="6" spans="1:19" s="23" customFormat="1" ht="18" customHeight="1">
      <c r="A6" s="6">
        <v>0</v>
      </c>
      <c r="B6" s="27" t="s">
        <v>1004</v>
      </c>
      <c r="C6" s="28"/>
      <c r="D6" s="28"/>
      <c r="E6" s="28"/>
      <c r="F6" s="29"/>
      <c r="G6" s="60" t="s">
        <v>1005</v>
      </c>
      <c r="H6" s="61"/>
      <c r="I6" s="61"/>
      <c r="J6" s="61"/>
      <c r="K6" s="62"/>
      <c r="L6" s="62"/>
      <c r="M6" s="62"/>
      <c r="N6" s="62"/>
      <c r="O6" s="20">
        <v>0</v>
      </c>
      <c r="P6" s="20"/>
      <c r="Q6" s="20"/>
      <c r="R6" s="20"/>
      <c r="S6" s="30" t="s">
        <v>1006</v>
      </c>
    </row>
    <row r="7" spans="1:19" s="23" customFormat="1" ht="18" customHeight="1">
      <c r="A7" s="6">
        <v>0</v>
      </c>
      <c r="B7" s="31" t="s">
        <v>1007</v>
      </c>
      <c r="C7" s="28"/>
      <c r="D7" s="28"/>
      <c r="E7" s="20"/>
      <c r="F7" s="20"/>
      <c r="G7" s="58" t="s">
        <v>551</v>
      </c>
      <c r="H7" s="59"/>
      <c r="I7" s="59"/>
      <c r="J7" s="59"/>
      <c r="K7" s="59"/>
      <c r="L7" s="59"/>
      <c r="M7" s="57"/>
      <c r="N7" s="20"/>
      <c r="O7" s="20"/>
      <c r="P7" s="20"/>
      <c r="Q7" s="20"/>
      <c r="R7" s="20"/>
      <c r="S7" s="32" t="s">
        <v>1008</v>
      </c>
    </row>
    <row r="8" spans="1:19" s="23" customFormat="1" ht="18" customHeight="1">
      <c r="A8" s="6">
        <v>0</v>
      </c>
      <c r="B8" s="31"/>
      <c r="C8" s="28"/>
      <c r="D8" s="28"/>
      <c r="E8" s="20"/>
      <c r="F8" s="56"/>
      <c r="G8" s="39"/>
      <c r="H8" s="39"/>
      <c r="I8" s="20"/>
      <c r="J8" s="20"/>
      <c r="K8" s="20"/>
      <c r="L8" s="39"/>
      <c r="M8" s="39"/>
      <c r="N8" s="39"/>
      <c r="O8" s="39"/>
      <c r="P8" s="20"/>
      <c r="Q8" s="20"/>
      <c r="R8" s="20"/>
      <c r="S8" s="32"/>
    </row>
    <row r="9" spans="1:19" s="23" customFormat="1" ht="18" customHeight="1">
      <c r="A9" s="6">
        <v>0</v>
      </c>
      <c r="B9" s="33"/>
      <c r="C9" s="34"/>
      <c r="D9" s="34"/>
      <c r="E9" s="34"/>
      <c r="F9" s="66" t="s">
        <v>832</v>
      </c>
      <c r="G9" s="66"/>
      <c r="H9" s="66"/>
      <c r="I9" s="66"/>
      <c r="J9" s="34"/>
      <c r="K9" s="34"/>
      <c r="L9" s="39"/>
      <c r="M9" s="39"/>
      <c r="N9" s="39"/>
      <c r="O9" s="39"/>
      <c r="P9" s="34"/>
      <c r="Q9" s="34"/>
      <c r="R9" s="34"/>
      <c r="S9" s="36"/>
    </row>
    <row r="10" spans="1:19" s="23" customFormat="1" ht="18" customHeight="1">
      <c r="A10" s="6">
        <v>0</v>
      </c>
      <c r="B10" s="37"/>
      <c r="C10" s="38" t="s">
        <v>1009</v>
      </c>
      <c r="D10" s="39"/>
      <c r="E10" s="39"/>
      <c r="F10" s="35" t="s">
        <v>994</v>
      </c>
      <c r="G10" s="35"/>
      <c r="H10" s="35"/>
      <c r="I10" s="35"/>
      <c r="J10" s="39"/>
      <c r="K10" s="39"/>
      <c r="L10" s="39"/>
      <c r="M10" s="34"/>
      <c r="N10" s="34"/>
      <c r="O10" s="34"/>
      <c r="P10" s="34"/>
      <c r="Q10" s="34"/>
      <c r="R10" s="34"/>
      <c r="S10" s="36"/>
    </row>
    <row r="11" spans="1:19" s="23" customFormat="1" ht="18" customHeight="1">
      <c r="A11" s="6">
        <v>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34"/>
      <c r="O11" s="34"/>
      <c r="P11" s="34"/>
      <c r="Q11" s="34"/>
      <c r="R11" s="34"/>
      <c r="S11" s="36"/>
    </row>
    <row r="12" spans="1:19" s="23" customFormat="1" ht="18" customHeight="1">
      <c r="A12" s="6">
        <v>0</v>
      </c>
      <c r="B12" s="37"/>
      <c r="C12" s="38" t="s">
        <v>1010</v>
      </c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34"/>
      <c r="O12" s="34"/>
      <c r="P12" s="34"/>
      <c r="Q12" s="34"/>
      <c r="R12" s="34"/>
      <c r="S12" s="36"/>
    </row>
    <row r="13" spans="1:19" s="23" customFormat="1" ht="18" customHeight="1">
      <c r="A13" s="6">
        <v>0</v>
      </c>
      <c r="B13" s="37"/>
      <c r="C13" s="38" t="s">
        <v>1011</v>
      </c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34"/>
      <c r="O13" s="34"/>
      <c r="P13" s="34"/>
      <c r="Q13" s="34"/>
      <c r="R13" s="34"/>
      <c r="S13" s="36"/>
    </row>
    <row r="14" spans="1:19" s="23" customFormat="1" ht="18" customHeight="1">
      <c r="A14" s="6">
        <v>0</v>
      </c>
      <c r="B14" s="37"/>
      <c r="C14" s="38" t="s">
        <v>1012</v>
      </c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34"/>
      <c r="O14" s="34"/>
      <c r="P14" s="34"/>
      <c r="Q14" s="34"/>
      <c r="R14" s="34"/>
      <c r="S14" s="36"/>
    </row>
    <row r="15" spans="1:19" ht="18" customHeight="1">
      <c r="A15" s="6">
        <v>0</v>
      </c>
      <c r="B15" s="3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34"/>
      <c r="O15" s="34"/>
      <c r="P15" s="34"/>
      <c r="Q15" s="34"/>
      <c r="R15" s="34"/>
      <c r="S15" s="36"/>
    </row>
    <row r="16" spans="1:19" ht="18" customHeight="1">
      <c r="A16" s="6">
        <v>0</v>
      </c>
      <c r="B16" s="33"/>
      <c r="C16" s="39"/>
      <c r="D16" s="40"/>
      <c r="E16" s="39"/>
      <c r="F16" s="41" t="s">
        <v>1013</v>
      </c>
      <c r="G16" s="39"/>
      <c r="H16" s="40" t="s">
        <v>1014</v>
      </c>
      <c r="I16" s="39"/>
      <c r="J16" s="39"/>
      <c r="K16" s="39"/>
      <c r="L16" s="39"/>
      <c r="M16" s="34"/>
      <c r="N16" s="34"/>
      <c r="O16" s="34"/>
      <c r="P16" s="34"/>
      <c r="Q16" s="34"/>
      <c r="R16" s="34"/>
      <c r="S16" s="36"/>
    </row>
    <row r="17" spans="1:19" ht="18" customHeight="1" thickBot="1">
      <c r="A17" s="6">
        <v>0</v>
      </c>
      <c r="B17" s="33"/>
      <c r="C17" s="39"/>
      <c r="D17" s="39"/>
      <c r="E17" s="39"/>
      <c r="F17" s="42" t="s">
        <v>950</v>
      </c>
      <c r="G17" s="39"/>
      <c r="H17" s="43" t="s">
        <v>950</v>
      </c>
      <c r="I17" s="44"/>
      <c r="J17" s="39"/>
      <c r="K17" s="39"/>
      <c r="L17" s="39"/>
      <c r="M17" s="34"/>
      <c r="N17" s="34"/>
      <c r="O17" s="34"/>
      <c r="P17" s="34"/>
      <c r="Q17" s="34"/>
      <c r="R17" s="34"/>
      <c r="S17" s="36"/>
    </row>
    <row r="18" spans="1:19" ht="18" customHeight="1" thickBot="1">
      <c r="A18" s="6">
        <v>0</v>
      </c>
      <c r="B18" s="33"/>
      <c r="C18" s="5" t="s">
        <v>959</v>
      </c>
      <c r="D18" s="45"/>
      <c r="E18" s="46" t="s">
        <v>979</v>
      </c>
      <c r="F18" s="2" t="s">
        <v>978</v>
      </c>
      <c r="G18" s="45"/>
      <c r="H18" s="2" t="s">
        <v>978</v>
      </c>
      <c r="I18" s="3"/>
      <c r="J18" s="1" t="s">
        <v>982</v>
      </c>
      <c r="K18" s="45"/>
      <c r="L18" s="1" t="s">
        <v>982</v>
      </c>
      <c r="M18" s="34"/>
      <c r="N18" s="34"/>
      <c r="O18" s="34"/>
      <c r="P18" s="34"/>
      <c r="Q18" s="34"/>
      <c r="R18" s="34"/>
      <c r="S18" s="36"/>
    </row>
    <row r="19" spans="1:19" ht="18" customHeight="1" thickTop="1" thickBot="1">
      <c r="A19" s="6">
        <v>0</v>
      </c>
      <c r="B19" s="33"/>
      <c r="C19" s="5" t="s">
        <v>960</v>
      </c>
      <c r="D19" s="45"/>
      <c r="E19" s="46" t="s">
        <v>981</v>
      </c>
      <c r="F19" s="2" t="s">
        <v>952</v>
      </c>
      <c r="G19" s="45"/>
      <c r="H19" s="2" t="s">
        <v>952</v>
      </c>
      <c r="I19" s="4" t="s">
        <v>976</v>
      </c>
      <c r="J19" s="1" t="s">
        <v>993</v>
      </c>
      <c r="K19" s="45"/>
      <c r="L19" s="1" t="s">
        <v>993</v>
      </c>
      <c r="M19" s="34"/>
      <c r="N19" s="34"/>
      <c r="O19" s="34"/>
      <c r="P19" s="34"/>
      <c r="Q19" s="34"/>
      <c r="R19" s="34"/>
      <c r="S19" s="36"/>
    </row>
    <row r="20" spans="1:19" ht="18" customHeight="1" thickTop="1">
      <c r="A20" s="6">
        <v>0</v>
      </c>
      <c r="B20" s="33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4"/>
      <c r="N20" s="34"/>
      <c r="O20" s="34"/>
      <c r="P20" s="34"/>
      <c r="Q20" s="34"/>
      <c r="R20" s="34"/>
      <c r="S20" s="36"/>
    </row>
    <row r="21" spans="1:19" ht="18" customHeight="1">
      <c r="A21" s="6">
        <v>0</v>
      </c>
      <c r="B21" s="33"/>
      <c r="C21" s="38" t="s">
        <v>1015</v>
      </c>
      <c r="D21" s="39"/>
      <c r="E21" s="39"/>
      <c r="F21" s="39"/>
      <c r="G21" s="39"/>
      <c r="H21" s="39"/>
      <c r="I21" s="39"/>
      <c r="J21" s="39"/>
      <c r="K21" s="39"/>
      <c r="L21" s="39"/>
      <c r="M21" s="34"/>
      <c r="N21" s="34"/>
      <c r="O21" s="34"/>
      <c r="P21" s="34"/>
      <c r="Q21" s="34"/>
      <c r="R21" s="34"/>
      <c r="S21" s="36"/>
    </row>
    <row r="22" spans="1:19" ht="18" customHeight="1">
      <c r="A22" s="6">
        <v>0</v>
      </c>
      <c r="B22" s="3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4"/>
      <c r="N22" s="34"/>
      <c r="O22" s="34"/>
      <c r="P22" s="34"/>
      <c r="Q22" s="34"/>
      <c r="R22" s="34"/>
      <c r="S22" s="36"/>
    </row>
    <row r="23" spans="1:19" ht="18" customHeight="1">
      <c r="A23" s="6">
        <v>0</v>
      </c>
      <c r="B23" s="33"/>
      <c r="C23" s="38" t="s">
        <v>1016</v>
      </c>
      <c r="D23" s="39"/>
      <c r="E23" s="39"/>
      <c r="F23" s="39"/>
      <c r="G23" s="39"/>
      <c r="H23" s="39"/>
      <c r="I23" s="39"/>
      <c r="J23" s="39"/>
      <c r="K23" s="39"/>
      <c r="L23" s="39"/>
      <c r="M23" s="34"/>
      <c r="N23" s="34"/>
      <c r="O23" s="34"/>
      <c r="P23" s="34"/>
      <c r="Q23" s="34"/>
      <c r="R23" s="34"/>
      <c r="S23" s="36"/>
    </row>
    <row r="24" spans="1:19" ht="18" customHeight="1">
      <c r="A24" s="6">
        <v>0</v>
      </c>
      <c r="B24" s="3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4"/>
      <c r="N24" s="34"/>
      <c r="O24" s="34"/>
      <c r="P24" s="34"/>
      <c r="Q24" s="34"/>
      <c r="R24" s="34"/>
      <c r="S24" s="36"/>
    </row>
    <row r="25" spans="1:19" ht="18" customHeight="1">
      <c r="A25" s="6">
        <v>0</v>
      </c>
      <c r="B25" s="33"/>
      <c r="C25" s="38" t="s">
        <v>1017</v>
      </c>
      <c r="D25" s="39"/>
      <c r="E25" s="39"/>
      <c r="F25" s="39"/>
      <c r="G25" s="39"/>
      <c r="H25" s="39"/>
      <c r="I25" s="39"/>
      <c r="J25" s="39"/>
      <c r="K25" s="39"/>
      <c r="L25" s="39"/>
      <c r="M25" s="34"/>
      <c r="N25" s="34"/>
      <c r="O25" s="34"/>
      <c r="P25" s="34"/>
      <c r="Q25" s="34"/>
      <c r="R25" s="34"/>
      <c r="S25" s="36"/>
    </row>
    <row r="26" spans="1:19" ht="38.25" customHeight="1">
      <c r="A26" s="6">
        <v>0</v>
      </c>
      <c r="B26" s="33"/>
      <c r="C26" s="47" t="s">
        <v>1018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/>
    </row>
    <row r="27" spans="1:19" ht="18" customHeight="1">
      <c r="A27" s="6"/>
      <c r="B27" s="33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34"/>
      <c r="O27" s="34"/>
      <c r="P27" s="34"/>
      <c r="Q27" s="34"/>
      <c r="R27" s="34"/>
      <c r="S27" s="36"/>
    </row>
    <row r="28" spans="1:19" ht="18" customHeight="1">
      <c r="A28" s="6"/>
      <c r="B28" s="33"/>
      <c r="C28" s="49" t="s">
        <v>1019</v>
      </c>
      <c r="D28" s="39"/>
      <c r="E28" s="39"/>
      <c r="F28" s="39"/>
      <c r="G28" s="39"/>
      <c r="H28" s="39"/>
      <c r="I28" s="39"/>
      <c r="J28" s="39"/>
      <c r="K28" s="39"/>
      <c r="L28" s="39"/>
      <c r="M28" s="34"/>
      <c r="N28" s="34"/>
      <c r="O28" s="34"/>
      <c r="P28" s="34"/>
      <c r="Q28" s="34"/>
      <c r="R28" s="34"/>
      <c r="S28" s="36"/>
    </row>
    <row r="29" spans="1:19" ht="18" customHeight="1">
      <c r="A29" s="6"/>
      <c r="B29" s="33"/>
      <c r="C29" s="49" t="s">
        <v>1020</v>
      </c>
      <c r="D29" s="39"/>
      <c r="E29" s="39"/>
      <c r="F29" s="39"/>
      <c r="G29" s="39"/>
      <c r="H29" s="39"/>
      <c r="I29" s="39"/>
      <c r="J29" s="39"/>
      <c r="K29" s="39"/>
      <c r="L29" s="39"/>
      <c r="M29" s="34"/>
      <c r="N29" s="34"/>
      <c r="O29" s="34"/>
      <c r="P29" s="34"/>
      <c r="Q29" s="34"/>
      <c r="R29" s="34"/>
      <c r="S29" s="36"/>
    </row>
    <row r="30" spans="1:19" ht="18" customHeight="1">
      <c r="A30" s="6">
        <v>0</v>
      </c>
      <c r="B30" s="63">
        <v>0</v>
      </c>
      <c r="C30" s="67" t="s">
        <v>1980</v>
      </c>
      <c r="D30" s="67"/>
      <c r="E30" s="67"/>
      <c r="F30" s="67"/>
      <c r="G30" s="67"/>
      <c r="H30" s="6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6">
        <v>0</v>
      </c>
    </row>
    <row r="31" spans="1:19" ht="15.75">
      <c r="B31" s="65"/>
      <c r="C31" s="67" t="s">
        <v>1981</v>
      </c>
      <c r="D31" s="67"/>
      <c r="E31" s="67"/>
      <c r="F31" s="67"/>
      <c r="G31" s="67"/>
      <c r="H31" s="6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51"/>
    </row>
    <row r="32" spans="1:19">
      <c r="B32" s="5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51"/>
    </row>
    <row r="33" spans="2:19">
      <c r="B33" s="50"/>
      <c r="C33" s="52" t="str">
        <f ca="1">CELL("nomfichier")</f>
        <v>E:\0-UPRT\1-UPRT.FR-SITE-WEB\me-menus\menus-festivals\[me-fest98_hiver.xlsx]Mode d'emploi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51"/>
    </row>
    <row r="34" spans="2:19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</sheetData>
  <mergeCells count="3">
    <mergeCell ref="F9:I9"/>
    <mergeCell ref="C30:G30"/>
    <mergeCell ref="C31:H31"/>
  </mergeCells>
  <phoneticPr fontId="0" type="noConversion"/>
  <hyperlinks>
    <hyperlink ref="C30" r:id="rId1" xr:uid="{00000000-0004-0000-0000-000000000000}"/>
    <hyperlink ref="C31:H31" r:id="rId2" display="U.P.R.T. - Union des Professionnels de la Restauration Territoriale   " xr:uid="{00000000-0004-0000-0000-000001000000}"/>
  </hyperlinks>
  <printOptions horizontalCentered="1"/>
  <pageMargins left="0.59055118110236227" right="0" top="0.59055118110236227" bottom="0" header="0" footer="0"/>
  <pageSetup paperSize="9" scale="74" orientation="landscape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R372"/>
  <sheetViews>
    <sheetView showZeros="0" zoomScaleNormal="100" workbookViewId="0">
      <selection activeCell="S14" sqref="S14"/>
    </sheetView>
  </sheetViews>
  <sheetFormatPr baseColWidth="10" defaultRowHeight="12.75"/>
  <cols>
    <col min="1" max="1" width="1.5703125" style="80" customWidth="1"/>
    <col min="2" max="2" width="3.7109375" style="80" customWidth="1"/>
    <col min="3" max="3" width="4.42578125" style="80" customWidth="1"/>
    <col min="4" max="4" width="27.85546875" style="80" customWidth="1"/>
    <col min="5" max="5" width="7.140625" style="80" customWidth="1"/>
    <col min="6" max="6" width="7.42578125" style="80" customWidth="1"/>
    <col min="7" max="7" width="11.42578125" style="80"/>
    <col min="8" max="8" width="10.5703125" style="628" customWidth="1"/>
    <col min="9" max="9" width="15.28515625" style="119" customWidth="1"/>
    <col min="10" max="10" width="14" style="80" customWidth="1"/>
    <col min="11" max="11" width="4.5703125" style="80" customWidth="1"/>
    <col min="12" max="12" width="1.42578125" style="80" customWidth="1"/>
    <col min="13" max="13" width="3.7109375" style="80" customWidth="1"/>
    <col min="14" max="14" width="4.42578125" style="80" customWidth="1"/>
    <col min="15" max="15" width="27.85546875" style="80" customWidth="1"/>
    <col min="16" max="16" width="7.140625" style="80" customWidth="1"/>
    <col min="17" max="17" width="7.42578125" style="80" customWidth="1"/>
    <col min="18" max="18" width="11.42578125" style="80"/>
    <col min="19" max="19" width="10.5703125" style="628" customWidth="1"/>
    <col min="20" max="20" width="15.28515625" style="119" customWidth="1"/>
    <col min="21" max="21" width="14" style="80" customWidth="1"/>
    <col min="22" max="22" width="4.5703125" style="80" customWidth="1"/>
    <col min="23" max="23" width="1.42578125" style="80" customWidth="1"/>
    <col min="24" max="24" width="7" style="80" customWidth="1"/>
    <col min="25" max="25" width="27.85546875" style="80" customWidth="1"/>
    <col min="26" max="26" width="4.42578125" style="80" customWidth="1"/>
    <col min="27" max="27" width="3" style="80" customWidth="1"/>
    <col min="28" max="28" width="11.42578125" style="80"/>
    <col min="29" max="29" width="15.85546875" style="80" customWidth="1"/>
    <col min="30" max="30" width="3.42578125" style="80" customWidth="1"/>
    <col min="31" max="31" width="11.42578125" style="80"/>
    <col min="32" max="32" width="5.85546875" style="71" customWidth="1"/>
    <col min="33" max="33" width="4.42578125" style="71" customWidth="1"/>
    <col min="34" max="34" width="20.7109375" style="71" customWidth="1"/>
    <col min="35" max="35" width="2.42578125" style="71" customWidth="1"/>
    <col min="36" max="36" width="4.42578125" style="71" customWidth="1"/>
    <col min="37" max="37" width="20.7109375" style="71" customWidth="1"/>
    <col min="38" max="38" width="4.140625" style="71" customWidth="1"/>
    <col min="39" max="39" width="4.42578125" style="71" customWidth="1"/>
    <col min="40" max="40" width="20.7109375" style="71" customWidth="1"/>
    <col min="41" max="41" width="3.85546875" style="71" customWidth="1"/>
    <col min="42" max="42" width="4.42578125" style="71" customWidth="1"/>
    <col min="43" max="43" width="20.7109375" style="71" customWidth="1"/>
    <col min="44" max="44" width="11.42578125" style="630"/>
    <col min="45" max="16384" width="11.42578125" style="80"/>
  </cols>
  <sheetData>
    <row r="1" spans="2:43" ht="13.5" thickBot="1">
      <c r="K1" s="629">
        <v>0</v>
      </c>
      <c r="V1" s="629">
        <v>0</v>
      </c>
      <c r="AA1" s="629">
        <v>0</v>
      </c>
    </row>
    <row r="2" spans="2:43" ht="68.25" customHeight="1">
      <c r="B2" s="120"/>
      <c r="C2" s="121"/>
      <c r="D2" s="121"/>
      <c r="E2" s="121"/>
      <c r="F2" s="121"/>
      <c r="G2" s="121"/>
      <c r="H2" s="121"/>
      <c r="I2" s="121"/>
      <c r="J2" s="121"/>
      <c r="K2" s="631"/>
      <c r="M2" s="120"/>
      <c r="N2" s="121"/>
      <c r="O2" s="632" t="s">
        <v>1991</v>
      </c>
      <c r="P2" s="632"/>
      <c r="Q2" s="632"/>
      <c r="R2" s="633"/>
      <c r="S2" s="634"/>
      <c r="T2" s="635"/>
      <c r="U2" s="633"/>
      <c r="V2" s="636">
        <v>0</v>
      </c>
      <c r="X2" s="637" t="s">
        <v>1117</v>
      </c>
      <c r="Y2" s="638" t="s">
        <v>1116</v>
      </c>
      <c r="AA2" s="639">
        <v>0</v>
      </c>
      <c r="AB2" s="640" t="s">
        <v>266</v>
      </c>
      <c r="AC2" s="640"/>
      <c r="AD2" s="631"/>
    </row>
    <row r="3" spans="2:43" ht="39.75" customHeight="1">
      <c r="B3" s="127"/>
      <c r="C3" s="641" t="s">
        <v>840</v>
      </c>
      <c r="D3" s="642"/>
      <c r="E3" s="642"/>
      <c r="F3" s="642"/>
      <c r="G3" s="642"/>
      <c r="H3" s="642"/>
      <c r="I3" s="642"/>
      <c r="J3" s="642"/>
      <c r="K3" s="164">
        <v>0</v>
      </c>
      <c r="M3" s="643"/>
      <c r="N3" s="644" t="s">
        <v>1030</v>
      </c>
      <c r="O3" s="645" t="s">
        <v>835</v>
      </c>
      <c r="P3" s="646" t="s">
        <v>1868</v>
      </c>
      <c r="Q3" s="647" t="s">
        <v>14</v>
      </c>
      <c r="R3" s="646" t="s">
        <v>15</v>
      </c>
      <c r="S3" s="648" t="s">
        <v>16</v>
      </c>
      <c r="T3" s="646" t="s">
        <v>17</v>
      </c>
      <c r="U3" s="649" t="s">
        <v>834</v>
      </c>
      <c r="V3" s="650"/>
      <c r="X3" s="651" t="s">
        <v>1120</v>
      </c>
      <c r="Y3" s="652" t="s">
        <v>1119</v>
      </c>
      <c r="AA3" s="653">
        <v>0</v>
      </c>
      <c r="AB3" s="198" t="s">
        <v>14</v>
      </c>
      <c r="AC3" s="584" t="s">
        <v>267</v>
      </c>
      <c r="AD3" s="266"/>
      <c r="AG3" s="654" t="s">
        <v>833</v>
      </c>
      <c r="AH3" s="654" t="s">
        <v>839</v>
      </c>
      <c r="AJ3" s="654" t="s">
        <v>833</v>
      </c>
      <c r="AK3" s="654" t="s">
        <v>839</v>
      </c>
      <c r="AM3" s="654" t="s">
        <v>833</v>
      </c>
      <c r="AN3" s="654" t="s">
        <v>839</v>
      </c>
      <c r="AP3" s="654" t="s">
        <v>833</v>
      </c>
      <c r="AQ3" s="654" t="s">
        <v>839</v>
      </c>
    </row>
    <row r="4" spans="2:43" ht="18.75" customHeight="1" thickBot="1">
      <c r="B4" s="127"/>
      <c r="C4" s="655"/>
      <c r="D4" s="656" t="s">
        <v>65</v>
      </c>
      <c r="E4" s="657"/>
      <c r="F4" s="657"/>
      <c r="G4" s="658"/>
      <c r="H4" s="659"/>
      <c r="I4" s="660"/>
      <c r="J4" s="661"/>
      <c r="K4" s="164">
        <v>0</v>
      </c>
      <c r="M4" s="127"/>
      <c r="N4" s="662" t="s">
        <v>1169</v>
      </c>
      <c r="O4" s="241" t="s">
        <v>22</v>
      </c>
      <c r="P4" s="663" t="s">
        <v>1123</v>
      </c>
      <c r="Q4" s="664" t="s">
        <v>1855</v>
      </c>
      <c r="R4" s="665"/>
      <c r="S4" s="666">
        <v>860</v>
      </c>
      <c r="T4" s="246"/>
      <c r="U4" s="667" t="s">
        <v>1873</v>
      </c>
      <c r="V4" s="164">
        <v>1</v>
      </c>
      <c r="AA4" s="653">
        <v>0</v>
      </c>
      <c r="AB4" s="160" t="s">
        <v>1801</v>
      </c>
      <c r="AC4" s="158" t="s">
        <v>269</v>
      </c>
      <c r="AD4" s="266"/>
      <c r="AG4" s="155" t="s">
        <v>1030</v>
      </c>
      <c r="AH4" s="155"/>
      <c r="AJ4" s="155" t="s">
        <v>1030</v>
      </c>
      <c r="AK4" s="155"/>
      <c r="AM4" s="155" t="s">
        <v>1030</v>
      </c>
      <c r="AN4" s="155"/>
      <c r="AP4" s="155" t="s">
        <v>1030</v>
      </c>
      <c r="AQ4" s="155"/>
    </row>
    <row r="5" spans="2:43" ht="19.5" customHeight="1" thickTop="1" thickBot="1">
      <c r="B5" s="127"/>
      <c r="C5" s="147"/>
      <c r="D5" s="608" t="s">
        <v>331</v>
      </c>
      <c r="E5" s="150"/>
      <c r="F5" s="150"/>
      <c r="G5" s="151"/>
      <c r="H5" s="151"/>
      <c r="I5" s="152"/>
      <c r="J5" s="153"/>
      <c r="K5" s="164">
        <v>0</v>
      </c>
      <c r="M5" s="127"/>
      <c r="N5" s="668" t="s">
        <v>1219</v>
      </c>
      <c r="O5" s="158" t="s">
        <v>270</v>
      </c>
      <c r="P5" s="669" t="s">
        <v>1135</v>
      </c>
      <c r="Q5" s="664" t="s">
        <v>1814</v>
      </c>
      <c r="R5" s="665"/>
      <c r="S5" s="666">
        <v>1075</v>
      </c>
      <c r="T5" s="163"/>
      <c r="U5" s="667" t="s">
        <v>1873</v>
      </c>
      <c r="V5" s="164">
        <v>2</v>
      </c>
      <c r="X5" s="334" t="s">
        <v>1868</v>
      </c>
      <c r="Y5" s="334"/>
      <c r="AA5" s="653">
        <v>0</v>
      </c>
      <c r="AB5" s="160" t="s">
        <v>1801</v>
      </c>
      <c r="AC5" s="158" t="s">
        <v>271</v>
      </c>
      <c r="AD5" s="266"/>
      <c r="AG5" s="662" t="s">
        <v>1169</v>
      </c>
      <c r="AH5" s="101" t="s">
        <v>1168</v>
      </c>
      <c r="AJ5" s="670" t="s">
        <v>1182</v>
      </c>
      <c r="AK5" s="99" t="s">
        <v>1181</v>
      </c>
      <c r="AM5" s="671" t="s">
        <v>1194</v>
      </c>
      <c r="AN5" s="100" t="s">
        <v>1193</v>
      </c>
      <c r="AP5" s="165" t="s">
        <v>1232</v>
      </c>
      <c r="AQ5" s="166" t="s">
        <v>1231</v>
      </c>
    </row>
    <row r="6" spans="2:43" ht="28.5" customHeight="1" thickTop="1">
      <c r="B6" s="127"/>
      <c r="C6" s="142" t="s">
        <v>1030</v>
      </c>
      <c r="D6" s="584" t="s">
        <v>13</v>
      </c>
      <c r="E6" s="204" t="s">
        <v>1868</v>
      </c>
      <c r="F6" s="204" t="s">
        <v>14</v>
      </c>
      <c r="G6" s="204" t="s">
        <v>15</v>
      </c>
      <c r="H6" s="205" t="s">
        <v>16</v>
      </c>
      <c r="I6" s="204" t="s">
        <v>17</v>
      </c>
      <c r="J6" s="204" t="s">
        <v>841</v>
      </c>
      <c r="K6" s="164">
        <v>0</v>
      </c>
      <c r="M6" s="127"/>
      <c r="N6" s="671" t="s">
        <v>1194</v>
      </c>
      <c r="O6" s="158" t="s">
        <v>47</v>
      </c>
      <c r="P6" s="669" t="s">
        <v>1135</v>
      </c>
      <c r="Q6" s="664"/>
      <c r="R6" s="665"/>
      <c r="S6" s="666"/>
      <c r="T6" s="163"/>
      <c r="U6" s="667" t="s">
        <v>1875</v>
      </c>
      <c r="V6" s="164">
        <v>3</v>
      </c>
      <c r="X6" s="663" t="s">
        <v>1123</v>
      </c>
      <c r="Y6" s="672" t="s">
        <v>1122</v>
      </c>
      <c r="AA6" s="653">
        <v>0</v>
      </c>
      <c r="AB6" s="160" t="s">
        <v>272</v>
      </c>
      <c r="AC6" s="158" t="s">
        <v>273</v>
      </c>
      <c r="AD6" s="266"/>
      <c r="AG6" s="673" t="s">
        <v>1169</v>
      </c>
      <c r="AH6" s="169" t="s">
        <v>274</v>
      </c>
      <c r="AJ6" s="674" t="s">
        <v>1182</v>
      </c>
      <c r="AK6" s="169" t="s">
        <v>275</v>
      </c>
      <c r="AM6" s="675" t="s">
        <v>1194</v>
      </c>
      <c r="AN6" s="169" t="s">
        <v>1044</v>
      </c>
      <c r="AP6" s="167" t="s">
        <v>1128</v>
      </c>
      <c r="AQ6" s="168" t="s">
        <v>1127</v>
      </c>
    </row>
    <row r="7" spans="2:43" ht="18.75">
      <c r="B7" s="156">
        <v>1</v>
      </c>
      <c r="C7" s="655"/>
      <c r="D7" s="158" t="s">
        <v>338</v>
      </c>
      <c r="E7" s="160"/>
      <c r="F7" s="160"/>
      <c r="G7" s="161" t="s">
        <v>1916</v>
      </c>
      <c r="H7" s="162"/>
      <c r="I7" s="163"/>
      <c r="J7" s="160" t="s">
        <v>26</v>
      </c>
      <c r="K7" s="164">
        <v>0</v>
      </c>
      <c r="M7" s="127"/>
      <c r="N7" s="671" t="s">
        <v>1194</v>
      </c>
      <c r="O7" s="158" t="s">
        <v>52</v>
      </c>
      <c r="P7" s="663" t="s">
        <v>1123</v>
      </c>
      <c r="Q7" s="664"/>
      <c r="R7" s="665"/>
      <c r="S7" s="666"/>
      <c r="T7" s="163"/>
      <c r="U7" s="667" t="s">
        <v>1876</v>
      </c>
      <c r="V7" s="164">
        <v>4</v>
      </c>
      <c r="X7" s="676" t="s">
        <v>1128</v>
      </c>
      <c r="Y7" s="677" t="s">
        <v>1127</v>
      </c>
      <c r="AA7" s="653">
        <v>0</v>
      </c>
      <c r="AB7" s="160" t="s">
        <v>272</v>
      </c>
      <c r="AC7" s="158" t="s">
        <v>276</v>
      </c>
      <c r="AD7" s="266"/>
      <c r="AG7" s="673" t="s">
        <v>1169</v>
      </c>
      <c r="AH7" s="169" t="s">
        <v>278</v>
      </c>
      <c r="AJ7" s="674" t="s">
        <v>1182</v>
      </c>
      <c r="AK7" s="169" t="s">
        <v>279</v>
      </c>
      <c r="AM7" s="675" t="s">
        <v>1194</v>
      </c>
      <c r="AN7" s="169" t="s">
        <v>1047</v>
      </c>
      <c r="AP7" s="167" t="s">
        <v>1128</v>
      </c>
      <c r="AQ7" s="169" t="s">
        <v>1130</v>
      </c>
    </row>
    <row r="8" spans="2:43" ht="18.75">
      <c r="B8" s="156"/>
      <c r="C8" s="655"/>
      <c r="D8" s="158" t="s">
        <v>342</v>
      </c>
      <c r="E8" s="160"/>
      <c r="F8" s="160"/>
      <c r="G8" s="161" t="s">
        <v>1916</v>
      </c>
      <c r="H8" s="162"/>
      <c r="I8" s="163"/>
      <c r="J8" s="160" t="s">
        <v>26</v>
      </c>
      <c r="K8" s="164"/>
      <c r="M8" s="127"/>
      <c r="N8" s="670" t="s">
        <v>1182</v>
      </c>
      <c r="O8" s="158" t="s">
        <v>280</v>
      </c>
      <c r="P8" s="663" t="s">
        <v>1123</v>
      </c>
      <c r="Q8" s="664"/>
      <c r="R8" s="665"/>
      <c r="S8" s="666"/>
      <c r="T8" s="163"/>
      <c r="U8" s="667" t="s">
        <v>1873</v>
      </c>
      <c r="V8" s="164">
        <v>5</v>
      </c>
      <c r="X8" s="669" t="s">
        <v>1135</v>
      </c>
      <c r="Y8" s="678" t="s">
        <v>1134</v>
      </c>
      <c r="AA8" s="653">
        <v>0</v>
      </c>
      <c r="AB8" s="160" t="s">
        <v>272</v>
      </c>
      <c r="AC8" s="158" t="s">
        <v>281</v>
      </c>
      <c r="AD8" s="266"/>
      <c r="AG8" s="673" t="s">
        <v>1169</v>
      </c>
      <c r="AH8" s="169" t="s">
        <v>283</v>
      </c>
      <c r="AJ8" s="674" t="s">
        <v>1182</v>
      </c>
      <c r="AK8" s="169" t="s">
        <v>284</v>
      </c>
      <c r="AM8" s="675" t="s">
        <v>1194</v>
      </c>
      <c r="AN8" s="169" t="s">
        <v>1139</v>
      </c>
      <c r="AP8" s="167" t="s">
        <v>1128</v>
      </c>
      <c r="AQ8" s="169" t="s">
        <v>1137</v>
      </c>
    </row>
    <row r="9" spans="2:43" ht="19.5" thickBot="1">
      <c r="B9" s="156"/>
      <c r="C9" s="655"/>
      <c r="D9" s="158" t="s">
        <v>347</v>
      </c>
      <c r="E9" s="160"/>
      <c r="F9" s="160"/>
      <c r="G9" s="161" t="s">
        <v>1916</v>
      </c>
      <c r="H9" s="162"/>
      <c r="I9" s="163"/>
      <c r="J9" s="160" t="s">
        <v>26</v>
      </c>
      <c r="K9" s="164"/>
      <c r="M9" s="127"/>
      <c r="N9" s="668" t="s">
        <v>1219</v>
      </c>
      <c r="O9" s="158" t="s">
        <v>285</v>
      </c>
      <c r="P9" s="669" t="s">
        <v>1135</v>
      </c>
      <c r="Q9" s="664"/>
      <c r="R9" s="665"/>
      <c r="S9" s="666"/>
      <c r="T9" s="163"/>
      <c r="U9" s="667" t="s">
        <v>1873</v>
      </c>
      <c r="V9" s="164">
        <v>6</v>
      </c>
      <c r="X9" s="679" t="s">
        <v>1241</v>
      </c>
      <c r="Y9" s="680" t="s">
        <v>1240</v>
      </c>
      <c r="AA9" s="653">
        <v>0</v>
      </c>
      <c r="AB9" s="160" t="s">
        <v>286</v>
      </c>
      <c r="AC9" s="158" t="s">
        <v>287</v>
      </c>
      <c r="AD9" s="266"/>
      <c r="AG9" s="673" t="s">
        <v>1169</v>
      </c>
      <c r="AH9" s="169" t="s">
        <v>288</v>
      </c>
      <c r="AJ9" s="674" t="s">
        <v>1182</v>
      </c>
      <c r="AK9" s="169" t="s">
        <v>289</v>
      </c>
      <c r="AM9" s="675" t="s">
        <v>1194</v>
      </c>
      <c r="AN9" s="169" t="s">
        <v>1148</v>
      </c>
      <c r="AP9" s="167" t="s">
        <v>1128</v>
      </c>
      <c r="AQ9" s="169" t="s">
        <v>1147</v>
      </c>
    </row>
    <row r="10" spans="2:43" ht="20.25" thickTop="1" thickBot="1">
      <c r="B10" s="127"/>
      <c r="C10" s="147"/>
      <c r="D10" s="608" t="s">
        <v>351</v>
      </c>
      <c r="E10" s="150"/>
      <c r="F10" s="150"/>
      <c r="G10" s="151"/>
      <c r="H10" s="151"/>
      <c r="I10" s="152"/>
      <c r="J10" s="153"/>
      <c r="K10" s="164">
        <v>0</v>
      </c>
      <c r="M10" s="127"/>
      <c r="N10" s="671" t="s">
        <v>1194</v>
      </c>
      <c r="O10" s="158" t="s">
        <v>55</v>
      </c>
      <c r="P10" s="669" t="s">
        <v>1135</v>
      </c>
      <c r="Q10" s="664"/>
      <c r="R10" s="665"/>
      <c r="S10" s="666"/>
      <c r="T10" s="163"/>
      <c r="U10" s="667" t="s">
        <v>1875</v>
      </c>
      <c r="V10" s="164">
        <v>7</v>
      </c>
      <c r="X10" s="681" t="s">
        <v>1158</v>
      </c>
      <c r="Y10" s="682" t="s">
        <v>1157</v>
      </c>
      <c r="AA10" s="653">
        <v>0</v>
      </c>
      <c r="AB10" s="160" t="s">
        <v>1798</v>
      </c>
      <c r="AC10" s="158" t="s">
        <v>290</v>
      </c>
      <c r="AD10" s="266"/>
      <c r="AG10" s="673" t="s">
        <v>1169</v>
      </c>
      <c r="AH10" s="169" t="s">
        <v>291</v>
      </c>
      <c r="AJ10" s="674" t="s">
        <v>1182</v>
      </c>
      <c r="AK10" s="169" t="s">
        <v>292</v>
      </c>
      <c r="AM10" s="675" t="s">
        <v>1194</v>
      </c>
      <c r="AN10" s="169" t="s">
        <v>1050</v>
      </c>
      <c r="AP10" s="167" t="s">
        <v>1128</v>
      </c>
      <c r="AQ10" s="169" t="s">
        <v>956</v>
      </c>
    </row>
    <row r="11" spans="2:43" ht="19.5" thickTop="1">
      <c r="B11" s="156"/>
      <c r="C11" s="655"/>
      <c r="D11" s="158" t="s">
        <v>356</v>
      </c>
      <c r="E11" s="160"/>
      <c r="F11" s="160"/>
      <c r="G11" s="161" t="s">
        <v>73</v>
      </c>
      <c r="H11" s="162"/>
      <c r="I11" s="163"/>
      <c r="J11" s="160"/>
      <c r="K11" s="164"/>
      <c r="M11" s="127"/>
      <c r="N11" s="683"/>
      <c r="O11" s="158"/>
      <c r="P11" s="683"/>
      <c r="Q11" s="664"/>
      <c r="R11" s="665"/>
      <c r="S11" s="666"/>
      <c r="T11" s="163"/>
      <c r="U11" s="667"/>
      <c r="V11" s="164">
        <v>8</v>
      </c>
      <c r="Y11" s="684"/>
      <c r="AA11" s="653">
        <v>0</v>
      </c>
      <c r="AB11" s="160" t="s">
        <v>1798</v>
      </c>
      <c r="AC11" s="158" t="s">
        <v>293</v>
      </c>
      <c r="AD11" s="266"/>
      <c r="AG11" s="673" t="s">
        <v>1169</v>
      </c>
      <c r="AH11" s="169" t="s">
        <v>294</v>
      </c>
      <c r="AJ11" s="674" t="s">
        <v>1182</v>
      </c>
      <c r="AK11" s="169" t="s">
        <v>295</v>
      </c>
      <c r="AM11" s="675" t="s">
        <v>1194</v>
      </c>
      <c r="AN11" s="169" t="s">
        <v>1172</v>
      </c>
      <c r="AP11" s="167" t="s">
        <v>1128</v>
      </c>
      <c r="AQ11" s="169" t="s">
        <v>1171</v>
      </c>
    </row>
    <row r="12" spans="2:43" ht="18.75">
      <c r="B12" s="156"/>
      <c r="C12" s="655"/>
      <c r="D12" s="158" t="s">
        <v>361</v>
      </c>
      <c r="E12" s="160"/>
      <c r="F12" s="160"/>
      <c r="G12" s="161" t="s">
        <v>73</v>
      </c>
      <c r="H12" s="162"/>
      <c r="I12" s="163"/>
      <c r="J12" s="160"/>
      <c r="K12" s="164"/>
      <c r="M12" s="127"/>
      <c r="N12" s="683"/>
      <c r="O12" s="158"/>
      <c r="P12" s="683"/>
      <c r="Q12" s="664"/>
      <c r="R12" s="665"/>
      <c r="S12" s="666"/>
      <c r="T12" s="163"/>
      <c r="U12" s="667"/>
      <c r="V12" s="164">
        <v>9</v>
      </c>
      <c r="X12" s="334" t="s">
        <v>1030</v>
      </c>
      <c r="Y12" s="334"/>
      <c r="AA12" s="653">
        <v>0</v>
      </c>
      <c r="AB12" s="160" t="s">
        <v>1798</v>
      </c>
      <c r="AC12" s="158" t="s">
        <v>296</v>
      </c>
      <c r="AD12" s="266"/>
      <c r="AG12" s="673" t="s">
        <v>1169</v>
      </c>
      <c r="AH12" s="169" t="s">
        <v>297</v>
      </c>
      <c r="AJ12" s="674" t="s">
        <v>1182</v>
      </c>
      <c r="AK12" s="169" t="s">
        <v>298</v>
      </c>
      <c r="AM12" s="675" t="s">
        <v>1194</v>
      </c>
      <c r="AN12" s="169" t="s">
        <v>1185</v>
      </c>
      <c r="AP12" s="167" t="s">
        <v>1128</v>
      </c>
      <c r="AQ12" s="169" t="s">
        <v>1184</v>
      </c>
    </row>
    <row r="13" spans="2:43" ht="18.75">
      <c r="B13" s="156"/>
      <c r="C13" s="655"/>
      <c r="D13" s="158" t="s">
        <v>366</v>
      </c>
      <c r="E13" s="160"/>
      <c r="F13" s="160"/>
      <c r="G13" s="161" t="s">
        <v>73</v>
      </c>
      <c r="H13" s="162"/>
      <c r="I13" s="163"/>
      <c r="J13" s="160"/>
      <c r="K13" s="164"/>
      <c r="M13" s="127"/>
      <c r="N13" s="683"/>
      <c r="O13" s="158"/>
      <c r="P13" s="683"/>
      <c r="Q13" s="664"/>
      <c r="R13" s="665"/>
      <c r="S13" s="666"/>
      <c r="T13" s="163"/>
      <c r="U13" s="667"/>
      <c r="V13" s="164">
        <v>10</v>
      </c>
      <c r="X13" s="662" t="s">
        <v>1169</v>
      </c>
      <c r="Y13" s="685" t="s">
        <v>1168</v>
      </c>
      <c r="AA13" s="653">
        <v>0</v>
      </c>
      <c r="AB13" s="160" t="s">
        <v>1798</v>
      </c>
      <c r="AC13" s="158" t="s">
        <v>299</v>
      </c>
      <c r="AD13" s="266"/>
      <c r="AG13" s="673" t="s">
        <v>1169</v>
      </c>
      <c r="AH13" s="169" t="s">
        <v>300</v>
      </c>
      <c r="AJ13" s="674" t="s">
        <v>1182</v>
      </c>
      <c r="AK13" s="169" t="s">
        <v>301</v>
      </c>
      <c r="AM13" s="675" t="s">
        <v>1194</v>
      </c>
      <c r="AN13" s="169" t="s">
        <v>1198</v>
      </c>
      <c r="AP13" s="167" t="s">
        <v>1128</v>
      </c>
      <c r="AQ13" s="169" t="s">
        <v>1196</v>
      </c>
    </row>
    <row r="14" spans="2:43" ht="18.75">
      <c r="B14" s="156"/>
      <c r="C14" s="655"/>
      <c r="D14" s="158" t="s">
        <v>370</v>
      </c>
      <c r="E14" s="160"/>
      <c r="F14" s="160"/>
      <c r="G14" s="161" t="s">
        <v>73</v>
      </c>
      <c r="H14" s="162"/>
      <c r="I14" s="163"/>
      <c r="J14" s="160"/>
      <c r="K14" s="164"/>
      <c r="M14" s="127"/>
      <c r="N14" s="683"/>
      <c r="O14" s="158"/>
      <c r="P14" s="683"/>
      <c r="Q14" s="664"/>
      <c r="R14" s="665"/>
      <c r="S14" s="666"/>
      <c r="T14" s="163"/>
      <c r="U14" s="667"/>
      <c r="V14" s="164">
        <v>11</v>
      </c>
      <c r="X14" s="670" t="s">
        <v>1182</v>
      </c>
      <c r="Y14" s="686" t="s">
        <v>1181</v>
      </c>
      <c r="AA14" s="653">
        <v>0</v>
      </c>
      <c r="AB14" s="160" t="s">
        <v>1798</v>
      </c>
      <c r="AC14" s="158" t="s">
        <v>302</v>
      </c>
      <c r="AD14" s="266"/>
      <c r="AG14" s="673" t="s">
        <v>1169</v>
      </c>
      <c r="AH14" s="169" t="s">
        <v>303</v>
      </c>
      <c r="AJ14" s="674" t="s">
        <v>1182</v>
      </c>
      <c r="AK14" s="169" t="s">
        <v>304</v>
      </c>
      <c r="AM14" s="675" t="s">
        <v>1194</v>
      </c>
      <c r="AN14" s="169" t="s">
        <v>1210</v>
      </c>
      <c r="AP14" s="167" t="s">
        <v>1128</v>
      </c>
      <c r="AQ14" s="169" t="s">
        <v>1208</v>
      </c>
    </row>
    <row r="15" spans="2:43" ht="19.5" thickBot="1">
      <c r="B15" s="156"/>
      <c r="C15" s="655"/>
      <c r="D15" s="158" t="s">
        <v>374</v>
      </c>
      <c r="E15" s="160"/>
      <c r="F15" s="160"/>
      <c r="G15" s="161" t="s">
        <v>73</v>
      </c>
      <c r="H15" s="162"/>
      <c r="I15" s="163"/>
      <c r="J15" s="160"/>
      <c r="K15" s="164"/>
      <c r="M15" s="127"/>
      <c r="N15" s="683"/>
      <c r="O15" s="158"/>
      <c r="P15" s="683"/>
      <c r="Q15" s="664"/>
      <c r="R15" s="665"/>
      <c r="S15" s="666"/>
      <c r="T15" s="163"/>
      <c r="U15" s="667"/>
      <c r="V15" s="164">
        <v>12</v>
      </c>
      <c r="X15" s="687" t="s">
        <v>1206</v>
      </c>
      <c r="Y15" s="688" t="s">
        <v>1205</v>
      </c>
      <c r="AA15" s="653">
        <v>0</v>
      </c>
      <c r="AB15" s="160" t="s">
        <v>305</v>
      </c>
      <c r="AC15" s="158" t="s">
        <v>306</v>
      </c>
      <c r="AD15" s="266"/>
      <c r="AG15" s="673" t="s">
        <v>1169</v>
      </c>
      <c r="AH15" s="169" t="s">
        <v>307</v>
      </c>
      <c r="AJ15" s="674" t="s">
        <v>1182</v>
      </c>
      <c r="AK15" s="169" t="s">
        <v>308</v>
      </c>
      <c r="AM15" s="675" t="s">
        <v>1194</v>
      </c>
      <c r="AN15" s="169" t="s">
        <v>1052</v>
      </c>
      <c r="AP15" s="167" t="s">
        <v>1128</v>
      </c>
      <c r="AQ15" s="169" t="s">
        <v>1221</v>
      </c>
    </row>
    <row r="16" spans="2:43" ht="20.25" thickTop="1" thickBot="1">
      <c r="B16" s="156"/>
      <c r="C16" s="147"/>
      <c r="D16" s="608" t="s">
        <v>378</v>
      </c>
      <c r="E16" s="150"/>
      <c r="F16" s="150"/>
      <c r="G16" s="151"/>
      <c r="H16" s="151"/>
      <c r="I16" s="152"/>
      <c r="J16" s="153"/>
      <c r="K16" s="164"/>
      <c r="M16" s="127"/>
      <c r="N16" s="683"/>
      <c r="O16" s="158"/>
      <c r="P16" s="683"/>
      <c r="Q16" s="664"/>
      <c r="R16" s="665"/>
      <c r="S16" s="666"/>
      <c r="T16" s="163"/>
      <c r="U16" s="667"/>
      <c r="V16" s="164">
        <v>13</v>
      </c>
      <c r="X16" s="671" t="s">
        <v>1194</v>
      </c>
      <c r="Y16" s="689" t="s">
        <v>1193</v>
      </c>
      <c r="AA16" s="653">
        <v>0</v>
      </c>
      <c r="AB16" s="160" t="s">
        <v>305</v>
      </c>
      <c r="AC16" s="158" t="s">
        <v>309</v>
      </c>
      <c r="AD16" s="266"/>
      <c r="AG16" s="673" t="s">
        <v>1169</v>
      </c>
      <c r="AH16" s="169" t="s">
        <v>310</v>
      </c>
      <c r="AJ16" s="674" t="s">
        <v>1182</v>
      </c>
      <c r="AK16" s="169" t="s">
        <v>311</v>
      </c>
      <c r="AM16" s="675" t="s">
        <v>1194</v>
      </c>
      <c r="AN16" s="169" t="s">
        <v>1078</v>
      </c>
      <c r="AP16" s="167" t="s">
        <v>1128</v>
      </c>
      <c r="AQ16" s="169" t="s">
        <v>953</v>
      </c>
    </row>
    <row r="17" spans="2:43" ht="21.75" customHeight="1" thickTop="1">
      <c r="B17" s="156"/>
      <c r="C17" s="655"/>
      <c r="D17" s="158" t="s">
        <v>382</v>
      </c>
      <c r="E17" s="160"/>
      <c r="F17" s="160"/>
      <c r="G17" s="161" t="s">
        <v>53</v>
      </c>
      <c r="H17" s="162"/>
      <c r="I17" s="163"/>
      <c r="J17" s="160"/>
      <c r="K17" s="164"/>
      <c r="M17" s="127"/>
      <c r="N17" s="683"/>
      <c r="O17" s="158"/>
      <c r="P17" s="683"/>
      <c r="Q17" s="664"/>
      <c r="R17" s="665"/>
      <c r="S17" s="666"/>
      <c r="T17" s="163"/>
      <c r="U17" s="667"/>
      <c r="V17" s="164">
        <v>14</v>
      </c>
      <c r="X17" s="668" t="s">
        <v>1219</v>
      </c>
      <c r="Y17" s="690" t="s">
        <v>1218</v>
      </c>
      <c r="AA17" s="653">
        <v>0</v>
      </c>
      <c r="AB17" s="160" t="s">
        <v>305</v>
      </c>
      <c r="AC17" s="158" t="s">
        <v>312</v>
      </c>
      <c r="AD17" s="266"/>
      <c r="AG17" s="673" t="s">
        <v>1169</v>
      </c>
      <c r="AH17" s="169" t="s">
        <v>313</v>
      </c>
      <c r="AJ17" s="674" t="s">
        <v>1182</v>
      </c>
      <c r="AK17" s="169" t="s">
        <v>314</v>
      </c>
      <c r="AM17" s="675" t="s">
        <v>1194</v>
      </c>
      <c r="AN17" s="169" t="s">
        <v>1054</v>
      </c>
      <c r="AP17" s="167" t="s">
        <v>1128</v>
      </c>
      <c r="AQ17" s="169" t="s">
        <v>39</v>
      </c>
    </row>
    <row r="18" spans="2:43" ht="18.75">
      <c r="B18" s="156"/>
      <c r="C18" s="655"/>
      <c r="D18" s="158" t="s">
        <v>387</v>
      </c>
      <c r="E18" s="160"/>
      <c r="F18" s="160"/>
      <c r="G18" s="161" t="s">
        <v>53</v>
      </c>
      <c r="H18" s="162"/>
      <c r="I18" s="163"/>
      <c r="J18" s="160"/>
      <c r="K18" s="164"/>
      <c r="M18" s="127"/>
      <c r="N18" s="683"/>
      <c r="O18" s="158"/>
      <c r="P18" s="683"/>
      <c r="Q18" s="664"/>
      <c r="R18" s="665"/>
      <c r="S18" s="666"/>
      <c r="T18" s="163"/>
      <c r="U18" s="667"/>
      <c r="V18" s="164">
        <v>15</v>
      </c>
      <c r="X18" s="691" t="s">
        <v>1232</v>
      </c>
      <c r="Y18" s="692" t="s">
        <v>1231</v>
      </c>
      <c r="AA18" s="653">
        <v>0</v>
      </c>
      <c r="AB18" s="160" t="s">
        <v>305</v>
      </c>
      <c r="AC18" s="158" t="s">
        <v>315</v>
      </c>
      <c r="AD18" s="266"/>
      <c r="AG18" s="673" t="s">
        <v>1169</v>
      </c>
      <c r="AH18" s="169" t="s">
        <v>316</v>
      </c>
      <c r="AJ18" s="674" t="s">
        <v>1182</v>
      </c>
      <c r="AK18" s="169" t="s">
        <v>317</v>
      </c>
      <c r="AM18" s="675" t="s">
        <v>1194</v>
      </c>
      <c r="AN18" s="169" t="s">
        <v>1057</v>
      </c>
      <c r="AP18" s="167" t="s">
        <v>1128</v>
      </c>
      <c r="AQ18" s="169" t="s">
        <v>1255</v>
      </c>
    </row>
    <row r="19" spans="2:43" ht="19.5" thickBot="1">
      <c r="B19" s="156"/>
      <c r="C19" s="655"/>
      <c r="D19" s="158" t="s">
        <v>391</v>
      </c>
      <c r="E19" s="160"/>
      <c r="F19" s="160"/>
      <c r="G19" s="161" t="s">
        <v>81</v>
      </c>
      <c r="H19" s="162"/>
      <c r="I19" s="163"/>
      <c r="J19" s="160"/>
      <c r="K19" s="164"/>
      <c r="M19" s="127"/>
      <c r="N19" s="683"/>
      <c r="O19" s="158"/>
      <c r="P19" s="683"/>
      <c r="Q19" s="664"/>
      <c r="R19" s="665"/>
      <c r="S19" s="666"/>
      <c r="T19" s="163"/>
      <c r="U19" s="667"/>
      <c r="V19" s="164">
        <v>16</v>
      </c>
      <c r="X19" s="693" t="s">
        <v>1145</v>
      </c>
      <c r="Y19" s="694" t="s">
        <v>1144</v>
      </c>
      <c r="AA19" s="653">
        <v>0</v>
      </c>
      <c r="AB19" s="160" t="s">
        <v>1791</v>
      </c>
      <c r="AC19" s="158" t="s">
        <v>970</v>
      </c>
      <c r="AD19" s="266"/>
      <c r="AG19" s="673" t="s">
        <v>1169</v>
      </c>
      <c r="AH19" s="169" t="s">
        <v>318</v>
      </c>
      <c r="AJ19" s="674" t="s">
        <v>1182</v>
      </c>
      <c r="AK19" s="169" t="s">
        <v>319</v>
      </c>
      <c r="AM19" s="675" t="s">
        <v>1194</v>
      </c>
      <c r="AN19" s="169" t="s">
        <v>1059</v>
      </c>
      <c r="AP19" s="167" t="s">
        <v>1128</v>
      </c>
      <c r="AQ19" s="169" t="s">
        <v>1265</v>
      </c>
    </row>
    <row r="20" spans="2:43" ht="31.5" thickTop="1" thickBot="1">
      <c r="B20" s="127"/>
      <c r="C20" s="147"/>
      <c r="D20" s="608" t="s">
        <v>395</v>
      </c>
      <c r="E20" s="150"/>
      <c r="F20" s="150"/>
      <c r="G20" s="151"/>
      <c r="H20" s="151"/>
      <c r="I20" s="152"/>
      <c r="J20" s="153"/>
      <c r="K20" s="164">
        <v>0</v>
      </c>
      <c r="M20" s="127"/>
      <c r="N20" s="683"/>
      <c r="O20" s="158"/>
      <c r="P20" s="683"/>
      <c r="Q20" s="664"/>
      <c r="R20" s="665"/>
      <c r="S20" s="666"/>
      <c r="T20" s="163"/>
      <c r="U20" s="667"/>
      <c r="V20" s="164">
        <v>17</v>
      </c>
      <c r="X20" s="695" t="s">
        <v>1253</v>
      </c>
      <c r="Y20" s="696" t="s">
        <v>1252</v>
      </c>
      <c r="AA20" s="653">
        <v>0</v>
      </c>
      <c r="AB20" s="160" t="s">
        <v>320</v>
      </c>
      <c r="AC20" s="158" t="s">
        <v>321</v>
      </c>
      <c r="AD20" s="266"/>
      <c r="AG20" s="673" t="s">
        <v>1169</v>
      </c>
      <c r="AH20" s="169" t="s">
        <v>322</v>
      </c>
      <c r="AJ20" s="674" t="s">
        <v>1182</v>
      </c>
      <c r="AK20" s="169" t="s">
        <v>323</v>
      </c>
      <c r="AM20" s="675" t="s">
        <v>1194</v>
      </c>
      <c r="AN20" s="169" t="s">
        <v>324</v>
      </c>
      <c r="AP20" s="167" t="s">
        <v>1128</v>
      </c>
      <c r="AQ20" s="169" t="s">
        <v>1786</v>
      </c>
    </row>
    <row r="21" spans="2:43" ht="22.5" customHeight="1" thickTop="1" thickBot="1">
      <c r="B21" s="156"/>
      <c r="C21" s="655"/>
      <c r="D21" s="158" t="s">
        <v>83</v>
      </c>
      <c r="E21" s="160"/>
      <c r="F21" s="160"/>
      <c r="G21" s="161" t="s">
        <v>84</v>
      </c>
      <c r="H21" s="162"/>
      <c r="I21" s="163"/>
      <c r="J21" s="160"/>
      <c r="K21" s="164"/>
      <c r="M21" s="127"/>
      <c r="N21" s="683"/>
      <c r="O21" s="158"/>
      <c r="P21" s="683"/>
      <c r="Q21" s="664"/>
      <c r="R21" s="665"/>
      <c r="S21" s="666"/>
      <c r="T21" s="163"/>
      <c r="U21" s="667"/>
      <c r="V21" s="164">
        <v>18</v>
      </c>
      <c r="AA21" s="653">
        <v>0</v>
      </c>
      <c r="AB21" s="160" t="s">
        <v>1794</v>
      </c>
      <c r="AC21" s="158" t="s">
        <v>325</v>
      </c>
      <c r="AD21" s="266"/>
      <c r="AG21" s="673" t="s">
        <v>1169</v>
      </c>
      <c r="AH21" s="169" t="s">
        <v>326</v>
      </c>
      <c r="AJ21" s="674" t="s">
        <v>1182</v>
      </c>
      <c r="AK21" s="169" t="s">
        <v>327</v>
      </c>
      <c r="AM21" s="675" t="s">
        <v>1194</v>
      </c>
      <c r="AN21" s="169" t="s">
        <v>1062</v>
      </c>
      <c r="AP21" s="167" t="s">
        <v>1128</v>
      </c>
      <c r="AQ21" s="169" t="s">
        <v>954</v>
      </c>
    </row>
    <row r="22" spans="2:43" ht="17.25" customHeight="1" thickBot="1">
      <c r="B22" s="156"/>
      <c r="C22" s="655"/>
      <c r="D22" s="158" t="s">
        <v>85</v>
      </c>
      <c r="E22" s="160"/>
      <c r="F22" s="160"/>
      <c r="G22" s="161" t="s">
        <v>84</v>
      </c>
      <c r="H22" s="162"/>
      <c r="I22" s="163"/>
      <c r="J22" s="160"/>
      <c r="K22" s="164"/>
      <c r="M22" s="127"/>
      <c r="N22" s="683"/>
      <c r="O22" s="158"/>
      <c r="P22" s="683"/>
      <c r="Q22" s="664"/>
      <c r="R22" s="665"/>
      <c r="S22" s="666"/>
      <c r="T22" s="163"/>
      <c r="U22" s="667"/>
      <c r="V22" s="164">
        <v>19</v>
      </c>
      <c r="X22" s="697" t="s">
        <v>14</v>
      </c>
      <c r="Y22" s="698"/>
      <c r="AA22" s="653">
        <v>0</v>
      </c>
      <c r="AB22" s="160" t="s">
        <v>1794</v>
      </c>
      <c r="AC22" s="158" t="s">
        <v>328</v>
      </c>
      <c r="AD22" s="266"/>
      <c r="AG22" s="673" t="s">
        <v>1169</v>
      </c>
      <c r="AH22" s="169" t="s">
        <v>329</v>
      </c>
      <c r="AJ22" s="674" t="s">
        <v>1182</v>
      </c>
      <c r="AK22" s="169" t="s">
        <v>330</v>
      </c>
      <c r="AM22" s="675" t="s">
        <v>1194</v>
      </c>
      <c r="AN22" s="169" t="s">
        <v>1065</v>
      </c>
      <c r="AP22" s="167" t="s">
        <v>1128</v>
      </c>
      <c r="AQ22" s="169" t="s">
        <v>1292</v>
      </c>
    </row>
    <row r="23" spans="2:43" ht="23.25" customHeight="1">
      <c r="B23" s="156"/>
      <c r="C23" s="655"/>
      <c r="D23" s="158" t="s">
        <v>86</v>
      </c>
      <c r="E23" s="160"/>
      <c r="F23" s="160"/>
      <c r="G23" s="161" t="s">
        <v>84</v>
      </c>
      <c r="H23" s="162"/>
      <c r="I23" s="163"/>
      <c r="J23" s="160"/>
      <c r="K23" s="164"/>
      <c r="M23" s="127"/>
      <c r="N23" s="683"/>
      <c r="O23" s="158"/>
      <c r="P23" s="683"/>
      <c r="Q23" s="664"/>
      <c r="R23" s="665"/>
      <c r="S23" s="666"/>
      <c r="T23" s="163"/>
      <c r="U23" s="667"/>
      <c r="V23" s="164">
        <v>20</v>
      </c>
      <c r="X23" s="664" t="s">
        <v>1810</v>
      </c>
      <c r="Y23" s="699" t="s">
        <v>1859</v>
      </c>
      <c r="AA23" s="653">
        <v>0</v>
      </c>
      <c r="AB23" s="160" t="s">
        <v>1794</v>
      </c>
      <c r="AC23" s="158" t="s">
        <v>332</v>
      </c>
      <c r="AD23" s="266"/>
      <c r="AG23" s="673" t="s">
        <v>1169</v>
      </c>
      <c r="AH23" s="169" t="s">
        <v>333</v>
      </c>
      <c r="AJ23" s="674" t="s">
        <v>1182</v>
      </c>
      <c r="AK23" s="169" t="s">
        <v>334</v>
      </c>
      <c r="AM23" s="675" t="s">
        <v>1194</v>
      </c>
      <c r="AN23" s="169" t="s">
        <v>1067</v>
      </c>
      <c r="AP23" s="167" t="s">
        <v>1128</v>
      </c>
      <c r="AQ23" s="169" t="s">
        <v>1780</v>
      </c>
    </row>
    <row r="24" spans="2:43" ht="30">
      <c r="B24" s="156"/>
      <c r="C24" s="655"/>
      <c r="D24" s="158" t="s">
        <v>87</v>
      </c>
      <c r="E24" s="160"/>
      <c r="F24" s="160"/>
      <c r="G24" s="161" t="s">
        <v>84</v>
      </c>
      <c r="H24" s="162"/>
      <c r="I24" s="163"/>
      <c r="J24" s="160"/>
      <c r="K24" s="164"/>
      <c r="M24" s="127"/>
      <c r="N24" s="683"/>
      <c r="O24" s="158"/>
      <c r="P24" s="683"/>
      <c r="Q24" s="664"/>
      <c r="R24" s="665"/>
      <c r="S24" s="666"/>
      <c r="T24" s="163"/>
      <c r="U24" s="667"/>
      <c r="V24" s="164">
        <v>21</v>
      </c>
      <c r="X24" s="664" t="s">
        <v>1855</v>
      </c>
      <c r="Y24" s="700" t="s">
        <v>1794</v>
      </c>
      <c r="AA24" s="653">
        <v>0</v>
      </c>
      <c r="AB24" s="160" t="s">
        <v>1794</v>
      </c>
      <c r="AC24" s="158" t="s">
        <v>335</v>
      </c>
      <c r="AD24" s="266"/>
      <c r="AG24" s="673" t="s">
        <v>1169</v>
      </c>
      <c r="AH24" s="169" t="s">
        <v>336</v>
      </c>
      <c r="AJ24" s="674" t="s">
        <v>1182</v>
      </c>
      <c r="AK24" s="169" t="s">
        <v>337</v>
      </c>
      <c r="AM24" s="675" t="s">
        <v>1194</v>
      </c>
      <c r="AN24" s="169" t="s">
        <v>1069</v>
      </c>
      <c r="AP24" s="167" t="s">
        <v>1128</v>
      </c>
      <c r="AQ24" s="169" t="s">
        <v>963</v>
      </c>
    </row>
    <row r="25" spans="2:43" ht="18.75">
      <c r="B25" s="156"/>
      <c r="C25" s="655"/>
      <c r="D25" s="158" t="s">
        <v>88</v>
      </c>
      <c r="E25" s="160"/>
      <c r="F25" s="160"/>
      <c r="G25" s="161" t="s">
        <v>84</v>
      </c>
      <c r="H25" s="162"/>
      <c r="I25" s="163"/>
      <c r="J25" s="160"/>
      <c r="K25" s="164"/>
      <c r="M25" s="127"/>
      <c r="N25" s="683"/>
      <c r="O25" s="158"/>
      <c r="P25" s="683"/>
      <c r="Q25" s="664"/>
      <c r="R25" s="665"/>
      <c r="S25" s="666"/>
      <c r="T25" s="163"/>
      <c r="U25" s="667"/>
      <c r="V25" s="164">
        <v>22</v>
      </c>
      <c r="X25" s="664" t="s">
        <v>1798</v>
      </c>
      <c r="Y25" s="699" t="s">
        <v>1811</v>
      </c>
      <c r="AA25" s="653">
        <v>0</v>
      </c>
      <c r="AB25" s="160" t="s">
        <v>1794</v>
      </c>
      <c r="AC25" s="158" t="s">
        <v>339</v>
      </c>
      <c r="AD25" s="266"/>
      <c r="AG25" s="673" t="s">
        <v>1169</v>
      </c>
      <c r="AH25" s="169" t="s">
        <v>340</v>
      </c>
      <c r="AJ25" s="674" t="s">
        <v>1182</v>
      </c>
      <c r="AK25" s="169" t="s">
        <v>341</v>
      </c>
      <c r="AM25" s="675" t="s">
        <v>1194</v>
      </c>
      <c r="AN25" s="169" t="s">
        <v>1071</v>
      </c>
      <c r="AP25" s="167" t="s">
        <v>1128</v>
      </c>
      <c r="AQ25" s="169" t="s">
        <v>49</v>
      </c>
    </row>
    <row r="26" spans="2:43" ht="18.75" customHeight="1">
      <c r="B26" s="156"/>
      <c r="C26" s="655"/>
      <c r="D26" s="158" t="s">
        <v>90</v>
      </c>
      <c r="E26" s="160"/>
      <c r="F26" s="160"/>
      <c r="G26" s="161" t="s">
        <v>58</v>
      </c>
      <c r="H26" s="162"/>
      <c r="I26" s="163"/>
      <c r="J26" s="160"/>
      <c r="K26" s="164"/>
      <c r="M26" s="127"/>
      <c r="N26" s="683"/>
      <c r="O26" s="158"/>
      <c r="P26" s="683"/>
      <c r="Q26" s="664"/>
      <c r="R26" s="665"/>
      <c r="S26" s="666"/>
      <c r="T26" s="163"/>
      <c r="U26" s="667"/>
      <c r="V26" s="164">
        <v>23</v>
      </c>
      <c r="X26" s="664" t="s">
        <v>1812</v>
      </c>
      <c r="Y26" s="699" t="s">
        <v>1801</v>
      </c>
      <c r="AA26" s="653">
        <v>0</v>
      </c>
      <c r="AB26" s="160" t="s">
        <v>343</v>
      </c>
      <c r="AC26" s="158" t="s">
        <v>344</v>
      </c>
      <c r="AD26" s="266"/>
      <c r="AG26" s="673" t="s">
        <v>1169</v>
      </c>
      <c r="AH26" s="169" t="s">
        <v>345</v>
      </c>
      <c r="AJ26" s="674" t="s">
        <v>1182</v>
      </c>
      <c r="AK26" s="169" t="s">
        <v>346</v>
      </c>
      <c r="AM26" s="675" t="s">
        <v>1194</v>
      </c>
      <c r="AN26" s="169" t="s">
        <v>1318</v>
      </c>
      <c r="AP26" s="167" t="s">
        <v>1128</v>
      </c>
      <c r="AQ26" s="169" t="s">
        <v>51</v>
      </c>
    </row>
    <row r="27" spans="2:43" ht="19.5" thickBot="1">
      <c r="B27" s="127"/>
      <c r="C27" s="655"/>
      <c r="D27" s="701" t="s">
        <v>417</v>
      </c>
      <c r="E27" s="702"/>
      <c r="F27" s="702"/>
      <c r="G27" s="703"/>
      <c r="H27" s="704"/>
      <c r="I27" s="705"/>
      <c r="J27" s="661"/>
      <c r="K27" s="164">
        <v>0</v>
      </c>
      <c r="M27" s="127"/>
      <c r="N27" s="683"/>
      <c r="O27" s="158"/>
      <c r="P27" s="683"/>
      <c r="Q27" s="664"/>
      <c r="R27" s="665"/>
      <c r="S27" s="666"/>
      <c r="T27" s="163"/>
      <c r="U27" s="667"/>
      <c r="V27" s="164">
        <v>24</v>
      </c>
      <c r="X27" s="664" t="s">
        <v>1814</v>
      </c>
      <c r="Y27" s="699" t="s">
        <v>1791</v>
      </c>
      <c r="AA27" s="653">
        <v>0</v>
      </c>
      <c r="AB27" s="160" t="s">
        <v>343</v>
      </c>
      <c r="AC27" s="158" t="s">
        <v>348</v>
      </c>
      <c r="AD27" s="266"/>
      <c r="AG27" s="673" t="s">
        <v>1169</v>
      </c>
      <c r="AH27" s="169" t="s">
        <v>349</v>
      </c>
      <c r="AJ27" s="674" t="s">
        <v>1182</v>
      </c>
      <c r="AK27" s="169" t="s">
        <v>350</v>
      </c>
      <c r="AP27" s="167" t="s">
        <v>1128</v>
      </c>
      <c r="AQ27" s="169" t="s">
        <v>1309</v>
      </c>
    </row>
    <row r="28" spans="2:43" ht="35.25" customHeight="1" thickTop="1" thickBot="1">
      <c r="B28" s="127"/>
      <c r="C28" s="147"/>
      <c r="D28" s="608" t="s">
        <v>420</v>
      </c>
      <c r="E28" s="150"/>
      <c r="F28" s="150"/>
      <c r="G28" s="151"/>
      <c r="H28" s="151"/>
      <c r="I28" s="152"/>
      <c r="J28" s="153"/>
      <c r="K28" s="164">
        <v>0</v>
      </c>
      <c r="M28" s="127"/>
      <c r="N28" s="683"/>
      <c r="O28" s="158"/>
      <c r="P28" s="683"/>
      <c r="Q28" s="664"/>
      <c r="R28" s="665"/>
      <c r="S28" s="666"/>
      <c r="T28" s="163"/>
      <c r="U28" s="667"/>
      <c r="V28" s="164">
        <v>25</v>
      </c>
      <c r="AA28" s="653">
        <v>0</v>
      </c>
      <c r="AB28" s="160" t="s">
        <v>352</v>
      </c>
      <c r="AC28" s="158" t="s">
        <v>353</v>
      </c>
      <c r="AD28" s="266"/>
      <c r="AG28" s="673" t="s">
        <v>1169</v>
      </c>
      <c r="AH28" s="169" t="s">
        <v>354</v>
      </c>
      <c r="AJ28" s="674" t="s">
        <v>1182</v>
      </c>
      <c r="AK28" s="169" t="s">
        <v>355</v>
      </c>
      <c r="AP28" s="167" t="s">
        <v>1128</v>
      </c>
      <c r="AQ28" s="169" t="s">
        <v>957</v>
      </c>
    </row>
    <row r="29" spans="2:43" ht="16.5" customHeight="1" thickTop="1">
      <c r="B29" s="127"/>
      <c r="C29" s="142" t="s">
        <v>1030</v>
      </c>
      <c r="D29" s="584" t="s">
        <v>13</v>
      </c>
      <c r="E29" s="204" t="s">
        <v>1868</v>
      </c>
      <c r="F29" s="204" t="s">
        <v>14</v>
      </c>
      <c r="G29" s="204" t="s">
        <v>15</v>
      </c>
      <c r="H29" s="205" t="s">
        <v>16</v>
      </c>
      <c r="I29" s="204" t="s">
        <v>17</v>
      </c>
      <c r="J29" s="204" t="s">
        <v>18</v>
      </c>
      <c r="K29" s="164">
        <v>0</v>
      </c>
      <c r="M29" s="127"/>
      <c r="N29" s="683"/>
      <c r="O29" s="158"/>
      <c r="P29" s="683"/>
      <c r="Q29" s="664"/>
      <c r="R29" s="665"/>
      <c r="S29" s="666"/>
      <c r="T29" s="163"/>
      <c r="U29" s="667"/>
      <c r="V29" s="164">
        <v>26</v>
      </c>
      <c r="X29" s="706" t="s">
        <v>834</v>
      </c>
      <c r="Y29" s="706"/>
      <c r="AA29" s="653">
        <v>0</v>
      </c>
      <c r="AB29" s="160" t="s">
        <v>357</v>
      </c>
      <c r="AC29" s="158" t="s">
        <v>358</v>
      </c>
      <c r="AD29" s="266"/>
      <c r="AG29" s="673" t="s">
        <v>1169</v>
      </c>
      <c r="AH29" s="169" t="s">
        <v>359</v>
      </c>
      <c r="AJ29" s="674" t="s">
        <v>1182</v>
      </c>
      <c r="AK29" s="169" t="s">
        <v>360</v>
      </c>
      <c r="AP29" s="167" t="s">
        <v>1128</v>
      </c>
      <c r="AQ29" s="169" t="s">
        <v>1325</v>
      </c>
    </row>
    <row r="30" spans="2:43" ht="13.5" customHeight="1">
      <c r="B30" s="156">
        <v>1</v>
      </c>
      <c r="C30" s="671" t="s">
        <v>1194</v>
      </c>
      <c r="D30" s="158" t="s">
        <v>285</v>
      </c>
      <c r="E30" s="160" t="s">
        <v>282</v>
      </c>
      <c r="F30" s="160"/>
      <c r="G30" s="161" t="s">
        <v>425</v>
      </c>
      <c r="H30" s="162"/>
      <c r="I30" s="163"/>
      <c r="J30" s="160" t="s">
        <v>26</v>
      </c>
      <c r="K30" s="164">
        <v>0</v>
      </c>
      <c r="M30" s="127"/>
      <c r="N30" s="683"/>
      <c r="O30" s="158"/>
      <c r="P30" s="683"/>
      <c r="Q30" s="664"/>
      <c r="R30" s="665"/>
      <c r="S30" s="666"/>
      <c r="T30" s="163"/>
      <c r="U30" s="667"/>
      <c r="V30" s="164">
        <v>27</v>
      </c>
      <c r="X30" s="707" t="s">
        <v>1873</v>
      </c>
      <c r="Y30" s="80" t="s">
        <v>838</v>
      </c>
      <c r="AA30" s="653">
        <v>0</v>
      </c>
      <c r="AB30" s="160" t="s">
        <v>362</v>
      </c>
      <c r="AC30" s="158" t="s">
        <v>363</v>
      </c>
      <c r="AD30" s="266"/>
      <c r="AG30" s="673" t="s">
        <v>1169</v>
      </c>
      <c r="AH30" s="169" t="s">
        <v>364</v>
      </c>
      <c r="AJ30" s="674" t="s">
        <v>1182</v>
      </c>
      <c r="AK30" s="169" t="s">
        <v>365</v>
      </c>
      <c r="AP30" s="167" t="s">
        <v>1128</v>
      </c>
      <c r="AQ30" s="169" t="s">
        <v>1335</v>
      </c>
    </row>
    <row r="31" spans="2:43" ht="15" customHeight="1">
      <c r="B31" s="156">
        <v>2</v>
      </c>
      <c r="C31" s="671" t="s">
        <v>1194</v>
      </c>
      <c r="D31" s="158" t="s">
        <v>428</v>
      </c>
      <c r="E31" s="160" t="s">
        <v>282</v>
      </c>
      <c r="F31" s="160"/>
      <c r="G31" s="161" t="s">
        <v>429</v>
      </c>
      <c r="H31" s="162"/>
      <c r="I31" s="163"/>
      <c r="J31" s="160" t="s">
        <v>26</v>
      </c>
      <c r="K31" s="164">
        <v>0</v>
      </c>
      <c r="M31" s="127"/>
      <c r="N31" s="683"/>
      <c r="O31" s="158"/>
      <c r="P31" s="683"/>
      <c r="Q31" s="664"/>
      <c r="R31" s="665"/>
      <c r="S31" s="666"/>
      <c r="T31" s="163"/>
      <c r="U31" s="667"/>
      <c r="V31" s="164">
        <v>28</v>
      </c>
      <c r="X31" s="707" t="s">
        <v>1875</v>
      </c>
      <c r="Y31" s="80" t="s">
        <v>836</v>
      </c>
      <c r="AA31" s="653">
        <v>0</v>
      </c>
      <c r="AB31" s="160" t="s">
        <v>362</v>
      </c>
      <c r="AC31" s="158" t="s">
        <v>367</v>
      </c>
      <c r="AD31" s="266"/>
      <c r="AG31" s="673" t="s">
        <v>1169</v>
      </c>
      <c r="AH31" s="169" t="s">
        <v>368</v>
      </c>
      <c r="AJ31" s="674" t="s">
        <v>1182</v>
      </c>
      <c r="AK31" s="169" t="s">
        <v>369</v>
      </c>
      <c r="AP31" s="167" t="s">
        <v>1128</v>
      </c>
      <c r="AQ31" s="169" t="s">
        <v>955</v>
      </c>
    </row>
    <row r="32" spans="2:43" ht="15" customHeight="1">
      <c r="B32" s="156">
        <v>3</v>
      </c>
      <c r="C32" s="671" t="s">
        <v>1194</v>
      </c>
      <c r="D32" s="158" t="s">
        <v>432</v>
      </c>
      <c r="E32" s="160" t="s">
        <v>282</v>
      </c>
      <c r="F32" s="160"/>
      <c r="G32" s="161" t="s">
        <v>425</v>
      </c>
      <c r="H32" s="162"/>
      <c r="I32" s="163"/>
      <c r="J32" s="160" t="s">
        <v>26</v>
      </c>
      <c r="K32" s="164">
        <v>0</v>
      </c>
      <c r="M32" s="127"/>
      <c r="N32" s="683"/>
      <c r="O32" s="158"/>
      <c r="P32" s="683"/>
      <c r="Q32" s="664"/>
      <c r="R32" s="665"/>
      <c r="S32" s="666"/>
      <c r="T32" s="163"/>
      <c r="U32" s="667"/>
      <c r="V32" s="164">
        <v>29</v>
      </c>
      <c r="X32" s="707" t="s">
        <v>1876</v>
      </c>
      <c r="Y32" s="80" t="s">
        <v>837</v>
      </c>
      <c r="AA32" s="653">
        <v>0</v>
      </c>
      <c r="AB32" s="160" t="s">
        <v>362</v>
      </c>
      <c r="AC32" s="158" t="s">
        <v>371</v>
      </c>
      <c r="AD32" s="266"/>
      <c r="AG32" s="673" t="s">
        <v>1169</v>
      </c>
      <c r="AH32" s="169" t="s">
        <v>372</v>
      </c>
      <c r="AJ32" s="674" t="s">
        <v>1182</v>
      </c>
      <c r="AK32" s="169" t="s">
        <v>373</v>
      </c>
    </row>
    <row r="33" spans="2:37" ht="30">
      <c r="B33" s="156">
        <v>4</v>
      </c>
      <c r="C33" s="671" t="s">
        <v>1194</v>
      </c>
      <c r="D33" s="158" t="s">
        <v>435</v>
      </c>
      <c r="E33" s="160" t="s">
        <v>282</v>
      </c>
      <c r="F33" s="160"/>
      <c r="G33" s="161" t="s">
        <v>436</v>
      </c>
      <c r="H33" s="162"/>
      <c r="I33" s="163"/>
      <c r="J33" s="160" t="s">
        <v>26</v>
      </c>
      <c r="K33" s="164">
        <v>0</v>
      </c>
      <c r="M33" s="127"/>
      <c r="N33" s="683"/>
      <c r="O33" s="158"/>
      <c r="P33" s="683"/>
      <c r="Q33" s="664"/>
      <c r="R33" s="665"/>
      <c r="S33" s="666"/>
      <c r="T33" s="163"/>
      <c r="U33" s="667"/>
      <c r="V33" s="164">
        <v>30</v>
      </c>
      <c r="AA33" s="653">
        <v>0</v>
      </c>
      <c r="AB33" s="160" t="s">
        <v>362</v>
      </c>
      <c r="AC33" s="158" t="s">
        <v>375</v>
      </c>
      <c r="AD33" s="266"/>
      <c r="AG33" s="673" t="s">
        <v>1169</v>
      </c>
      <c r="AH33" s="169" t="s">
        <v>376</v>
      </c>
      <c r="AJ33" s="674" t="s">
        <v>1182</v>
      </c>
      <c r="AK33" s="169" t="s">
        <v>377</v>
      </c>
    </row>
    <row r="34" spans="2:37" ht="22.5" customHeight="1">
      <c r="B34" s="156">
        <v>5</v>
      </c>
      <c r="C34" s="671" t="s">
        <v>1194</v>
      </c>
      <c r="D34" s="158" t="s">
        <v>439</v>
      </c>
      <c r="E34" s="160" t="s">
        <v>282</v>
      </c>
      <c r="F34" s="160"/>
      <c r="G34" s="161" t="s">
        <v>440</v>
      </c>
      <c r="H34" s="162"/>
      <c r="I34" s="163" t="s">
        <v>441</v>
      </c>
      <c r="J34" s="160" t="s">
        <v>26</v>
      </c>
      <c r="K34" s="164">
        <v>0</v>
      </c>
      <c r="M34" s="127"/>
      <c r="N34" s="683"/>
      <c r="O34" s="158"/>
      <c r="P34" s="683"/>
      <c r="Q34" s="664"/>
      <c r="R34" s="665"/>
      <c r="S34" s="666"/>
      <c r="T34" s="163"/>
      <c r="U34" s="667"/>
      <c r="V34" s="164">
        <v>31</v>
      </c>
      <c r="AA34" s="653">
        <v>0</v>
      </c>
      <c r="AB34" s="160" t="s">
        <v>362</v>
      </c>
      <c r="AC34" s="158" t="s">
        <v>379</v>
      </c>
      <c r="AD34" s="266"/>
      <c r="AG34" s="673" t="s">
        <v>1169</v>
      </c>
      <c r="AH34" s="169" t="s">
        <v>380</v>
      </c>
      <c r="AJ34" s="674" t="s">
        <v>1182</v>
      </c>
      <c r="AK34" s="169" t="s">
        <v>381</v>
      </c>
    </row>
    <row r="35" spans="2:37" ht="18.75">
      <c r="B35" s="156">
        <v>6</v>
      </c>
      <c r="C35" s="671" t="s">
        <v>1194</v>
      </c>
      <c r="D35" s="158" t="s">
        <v>444</v>
      </c>
      <c r="E35" s="160" t="s">
        <v>282</v>
      </c>
      <c r="F35" s="160"/>
      <c r="G35" s="161" t="s">
        <v>436</v>
      </c>
      <c r="H35" s="162"/>
      <c r="I35" s="163"/>
      <c r="J35" s="160" t="s">
        <v>26</v>
      </c>
      <c r="K35" s="164">
        <v>0</v>
      </c>
      <c r="M35" s="127"/>
      <c r="N35" s="683"/>
      <c r="O35" s="158"/>
      <c r="P35" s="683"/>
      <c r="Q35" s="664"/>
      <c r="R35" s="665"/>
      <c r="S35" s="666"/>
      <c r="T35" s="163"/>
      <c r="U35" s="667"/>
      <c r="V35" s="164">
        <v>32</v>
      </c>
      <c r="AA35" s="653">
        <v>0</v>
      </c>
      <c r="AB35" s="160" t="s">
        <v>383</v>
      </c>
      <c r="AC35" s="158" t="s">
        <v>384</v>
      </c>
      <c r="AD35" s="266"/>
      <c r="AG35" s="673" t="s">
        <v>1169</v>
      </c>
      <c r="AH35" s="169" t="s">
        <v>385</v>
      </c>
      <c r="AJ35" s="674" t="s">
        <v>1182</v>
      </c>
      <c r="AK35" s="169" t="s">
        <v>386</v>
      </c>
    </row>
    <row r="36" spans="2:37" ht="18.75">
      <c r="B36" s="156">
        <v>7</v>
      </c>
      <c r="C36" s="671" t="s">
        <v>1194</v>
      </c>
      <c r="D36" s="158" t="s">
        <v>444</v>
      </c>
      <c r="E36" s="160" t="s">
        <v>282</v>
      </c>
      <c r="F36" s="160"/>
      <c r="G36" s="161" t="s">
        <v>446</v>
      </c>
      <c r="H36" s="162"/>
      <c r="I36" s="163" t="s">
        <v>447</v>
      </c>
      <c r="J36" s="160" t="s">
        <v>26</v>
      </c>
      <c r="K36" s="164">
        <v>0</v>
      </c>
      <c r="M36" s="127"/>
      <c r="N36" s="683"/>
      <c r="O36" s="158"/>
      <c r="P36" s="683"/>
      <c r="Q36" s="664"/>
      <c r="R36" s="665"/>
      <c r="S36" s="666"/>
      <c r="T36" s="163"/>
      <c r="U36" s="667"/>
      <c r="V36" s="164">
        <v>33</v>
      </c>
      <c r="AA36" s="653">
        <v>0</v>
      </c>
      <c r="AB36" s="160"/>
      <c r="AC36" s="158" t="s">
        <v>388</v>
      </c>
      <c r="AD36" s="266"/>
      <c r="AG36" s="673" t="s">
        <v>1169</v>
      </c>
      <c r="AH36" s="169" t="s">
        <v>389</v>
      </c>
      <c r="AJ36" s="674" t="s">
        <v>1182</v>
      </c>
      <c r="AK36" s="169" t="s">
        <v>390</v>
      </c>
    </row>
    <row r="37" spans="2:37" ht="18.75">
      <c r="B37" s="156">
        <v>8</v>
      </c>
      <c r="C37" s="671" t="s">
        <v>1194</v>
      </c>
      <c r="D37" s="158" t="s">
        <v>449</v>
      </c>
      <c r="E37" s="160" t="s">
        <v>282</v>
      </c>
      <c r="F37" s="160"/>
      <c r="G37" s="161" t="s">
        <v>450</v>
      </c>
      <c r="H37" s="162"/>
      <c r="I37" s="163"/>
      <c r="J37" s="160" t="s">
        <v>26</v>
      </c>
      <c r="K37" s="164">
        <v>0</v>
      </c>
      <c r="M37" s="127"/>
      <c r="N37" s="683"/>
      <c r="O37" s="158"/>
      <c r="P37" s="683"/>
      <c r="Q37" s="664"/>
      <c r="R37" s="665"/>
      <c r="S37" s="666"/>
      <c r="T37" s="163"/>
      <c r="U37" s="667"/>
      <c r="V37" s="164">
        <v>34</v>
      </c>
      <c r="AA37" s="653">
        <v>0</v>
      </c>
      <c r="AB37" s="160"/>
      <c r="AC37" s="158" t="s">
        <v>392</v>
      </c>
      <c r="AD37" s="266"/>
      <c r="AG37" s="673" t="s">
        <v>1169</v>
      </c>
      <c r="AH37" s="169" t="s">
        <v>393</v>
      </c>
      <c r="AJ37" s="674" t="s">
        <v>1182</v>
      </c>
      <c r="AK37" s="169" t="s">
        <v>394</v>
      </c>
    </row>
    <row r="38" spans="2:37" ht="24" customHeight="1">
      <c r="B38" s="156">
        <v>9</v>
      </c>
      <c r="C38" s="671" t="s">
        <v>1194</v>
      </c>
      <c r="D38" s="158" t="s">
        <v>452</v>
      </c>
      <c r="E38" s="160" t="s">
        <v>282</v>
      </c>
      <c r="F38" s="160"/>
      <c r="G38" s="161" t="s">
        <v>436</v>
      </c>
      <c r="H38" s="162"/>
      <c r="I38" s="163"/>
      <c r="J38" s="160" t="s">
        <v>26</v>
      </c>
      <c r="K38" s="164">
        <v>0</v>
      </c>
      <c r="M38" s="127"/>
      <c r="N38" s="683"/>
      <c r="O38" s="158"/>
      <c r="P38" s="683"/>
      <c r="Q38" s="664"/>
      <c r="R38" s="665"/>
      <c r="S38" s="666"/>
      <c r="T38" s="163"/>
      <c r="U38" s="667"/>
      <c r="V38" s="164">
        <v>35</v>
      </c>
      <c r="AA38" s="653">
        <v>0</v>
      </c>
      <c r="AB38" s="160"/>
      <c r="AC38" s="158" t="s">
        <v>396</v>
      </c>
      <c r="AD38" s="266"/>
      <c r="AG38" s="673" t="s">
        <v>1169</v>
      </c>
      <c r="AH38" s="169" t="s">
        <v>397</v>
      </c>
      <c r="AJ38" s="674" t="s">
        <v>1182</v>
      </c>
      <c r="AK38" s="169" t="s">
        <v>398</v>
      </c>
    </row>
    <row r="39" spans="2:37" ht="30">
      <c r="B39" s="156">
        <v>10</v>
      </c>
      <c r="C39" s="671" t="s">
        <v>1194</v>
      </c>
      <c r="D39" s="158" t="s">
        <v>452</v>
      </c>
      <c r="E39" s="160" t="s">
        <v>282</v>
      </c>
      <c r="F39" s="160"/>
      <c r="G39" s="161" t="s">
        <v>454</v>
      </c>
      <c r="H39" s="162"/>
      <c r="I39" s="163" t="s">
        <v>455</v>
      </c>
      <c r="J39" s="160" t="s">
        <v>26</v>
      </c>
      <c r="K39" s="164">
        <v>0</v>
      </c>
      <c r="M39" s="127"/>
      <c r="N39" s="683"/>
      <c r="O39" s="158"/>
      <c r="P39" s="683"/>
      <c r="Q39" s="664"/>
      <c r="R39" s="665"/>
      <c r="S39" s="666"/>
      <c r="T39" s="163"/>
      <c r="U39" s="667"/>
      <c r="V39" s="164">
        <v>36</v>
      </c>
      <c r="AA39" s="653">
        <v>0</v>
      </c>
      <c r="AB39" s="160"/>
      <c r="AC39" s="158" t="s">
        <v>399</v>
      </c>
      <c r="AD39" s="266"/>
      <c r="AG39" s="673" t="s">
        <v>1169</v>
      </c>
      <c r="AH39" s="169" t="s">
        <v>400</v>
      </c>
      <c r="AJ39" s="674" t="s">
        <v>1182</v>
      </c>
      <c r="AK39" s="169" t="s">
        <v>401</v>
      </c>
    </row>
    <row r="40" spans="2:37" ht="15" customHeight="1">
      <c r="B40" s="156">
        <v>11</v>
      </c>
      <c r="C40" s="671" t="s">
        <v>1194</v>
      </c>
      <c r="D40" s="158" t="s">
        <v>457</v>
      </c>
      <c r="E40" s="160" t="s">
        <v>282</v>
      </c>
      <c r="F40" s="160"/>
      <c r="G40" s="161" t="s">
        <v>458</v>
      </c>
      <c r="H40" s="162"/>
      <c r="I40" s="163"/>
      <c r="J40" s="160" t="s">
        <v>26</v>
      </c>
      <c r="K40" s="164">
        <v>0</v>
      </c>
      <c r="M40" s="127"/>
      <c r="N40" s="683"/>
      <c r="O40" s="158"/>
      <c r="P40" s="683"/>
      <c r="Q40" s="664"/>
      <c r="R40" s="665"/>
      <c r="S40" s="666"/>
      <c r="T40" s="163"/>
      <c r="U40" s="667"/>
      <c r="V40" s="164">
        <v>37</v>
      </c>
      <c r="AA40" s="653">
        <v>0</v>
      </c>
      <c r="AB40" s="160"/>
      <c r="AC40" s="158" t="s">
        <v>402</v>
      </c>
      <c r="AD40" s="266"/>
      <c r="AG40" s="673" t="s">
        <v>1169</v>
      </c>
      <c r="AH40" s="169" t="s">
        <v>403</v>
      </c>
      <c r="AJ40" s="674" t="s">
        <v>1182</v>
      </c>
      <c r="AK40" s="169" t="s">
        <v>404</v>
      </c>
    </row>
    <row r="41" spans="2:37" ht="24">
      <c r="B41" s="156">
        <v>12</v>
      </c>
      <c r="C41" s="671" t="s">
        <v>1194</v>
      </c>
      <c r="D41" s="158" t="s">
        <v>457</v>
      </c>
      <c r="E41" s="160" t="s">
        <v>282</v>
      </c>
      <c r="F41" s="160"/>
      <c r="G41" s="161" t="s">
        <v>460</v>
      </c>
      <c r="H41" s="162"/>
      <c r="I41" s="163" t="s">
        <v>461</v>
      </c>
      <c r="J41" s="160" t="s">
        <v>26</v>
      </c>
      <c r="K41" s="164">
        <v>0</v>
      </c>
      <c r="M41" s="127"/>
      <c r="N41" s="683"/>
      <c r="O41" s="158"/>
      <c r="P41" s="683"/>
      <c r="Q41" s="664"/>
      <c r="R41" s="665"/>
      <c r="S41" s="666"/>
      <c r="T41" s="163"/>
      <c r="U41" s="667"/>
      <c r="V41" s="164">
        <v>38</v>
      </c>
      <c r="AA41" s="653">
        <v>0</v>
      </c>
      <c r="AB41" s="160"/>
      <c r="AC41" s="158" t="s">
        <v>405</v>
      </c>
      <c r="AD41" s="266"/>
      <c r="AG41" s="673" t="s">
        <v>1169</v>
      </c>
      <c r="AH41" s="169" t="s">
        <v>406</v>
      </c>
      <c r="AJ41" s="674" t="s">
        <v>1182</v>
      </c>
      <c r="AK41" s="169" t="s">
        <v>407</v>
      </c>
    </row>
    <row r="42" spans="2:37" ht="30">
      <c r="B42" s="156">
        <v>13</v>
      </c>
      <c r="C42" s="671" t="s">
        <v>1194</v>
      </c>
      <c r="D42" s="158" t="s">
        <v>463</v>
      </c>
      <c r="E42" s="160" t="s">
        <v>282</v>
      </c>
      <c r="F42" s="160"/>
      <c r="G42" s="161" t="s">
        <v>464</v>
      </c>
      <c r="H42" s="162"/>
      <c r="I42" s="163" t="s">
        <v>465</v>
      </c>
      <c r="J42" s="160" t="s">
        <v>26</v>
      </c>
      <c r="K42" s="164">
        <v>0</v>
      </c>
      <c r="M42" s="127"/>
      <c r="N42" s="683"/>
      <c r="O42" s="158"/>
      <c r="P42" s="683"/>
      <c r="Q42" s="664"/>
      <c r="R42" s="665"/>
      <c r="S42" s="666"/>
      <c r="T42" s="163"/>
      <c r="U42" s="667"/>
      <c r="V42" s="164">
        <v>39</v>
      </c>
      <c r="AA42" s="653">
        <v>0</v>
      </c>
      <c r="AB42" s="160"/>
      <c r="AC42" s="158" t="s">
        <v>408</v>
      </c>
      <c r="AD42" s="266"/>
      <c r="AG42" s="673" t="s">
        <v>1169</v>
      </c>
      <c r="AH42" s="169" t="s">
        <v>409</v>
      </c>
      <c r="AJ42" s="674" t="s">
        <v>1182</v>
      </c>
      <c r="AK42" s="169" t="s">
        <v>410</v>
      </c>
    </row>
    <row r="43" spans="2:37" ht="30">
      <c r="B43" s="156">
        <v>14</v>
      </c>
      <c r="C43" s="671" t="s">
        <v>1194</v>
      </c>
      <c r="D43" s="158" t="s">
        <v>467</v>
      </c>
      <c r="E43" s="160" t="s">
        <v>282</v>
      </c>
      <c r="F43" s="160"/>
      <c r="G43" s="161" t="s">
        <v>468</v>
      </c>
      <c r="H43" s="162"/>
      <c r="I43" s="163" t="s">
        <v>469</v>
      </c>
      <c r="J43" s="160" t="s">
        <v>26</v>
      </c>
      <c r="K43" s="164">
        <v>0</v>
      </c>
      <c r="M43" s="127"/>
      <c r="N43" s="683"/>
      <c r="O43" s="158"/>
      <c r="P43" s="683"/>
      <c r="Q43" s="664"/>
      <c r="R43" s="665"/>
      <c r="S43" s="666"/>
      <c r="T43" s="163"/>
      <c r="U43" s="667"/>
      <c r="V43" s="164">
        <v>40</v>
      </c>
      <c r="AA43" s="653">
        <v>0</v>
      </c>
      <c r="AB43" s="160"/>
      <c r="AC43" s="158" t="s">
        <v>411</v>
      </c>
      <c r="AD43" s="266"/>
      <c r="AG43" s="673" t="s">
        <v>1169</v>
      </c>
      <c r="AH43" s="169" t="s">
        <v>412</v>
      </c>
      <c r="AJ43" s="674" t="s">
        <v>1182</v>
      </c>
      <c r="AK43" s="169" t="s">
        <v>413</v>
      </c>
    </row>
    <row r="44" spans="2:37" ht="30">
      <c r="B44" s="156">
        <v>15</v>
      </c>
      <c r="C44" s="671" t="s">
        <v>1194</v>
      </c>
      <c r="D44" s="158" t="s">
        <v>471</v>
      </c>
      <c r="E44" s="160" t="s">
        <v>282</v>
      </c>
      <c r="F44" s="160"/>
      <c r="G44" s="161" t="s">
        <v>446</v>
      </c>
      <c r="H44" s="162"/>
      <c r="I44" s="163" t="s">
        <v>447</v>
      </c>
      <c r="J44" s="160" t="s">
        <v>26</v>
      </c>
      <c r="K44" s="164">
        <v>0</v>
      </c>
      <c r="M44" s="127"/>
      <c r="N44" s="683"/>
      <c r="O44" s="158"/>
      <c r="P44" s="683"/>
      <c r="Q44" s="664"/>
      <c r="R44" s="665"/>
      <c r="S44" s="666"/>
      <c r="T44" s="163"/>
      <c r="U44" s="667"/>
      <c r="V44" s="164">
        <v>41</v>
      </c>
      <c r="AA44" s="653">
        <v>0</v>
      </c>
      <c r="AB44" s="160"/>
      <c r="AC44" s="158" t="s">
        <v>414</v>
      </c>
      <c r="AD44" s="266"/>
      <c r="AG44" s="673" t="s">
        <v>1169</v>
      </c>
      <c r="AH44" s="169" t="s">
        <v>415</v>
      </c>
      <c r="AJ44" s="674" t="s">
        <v>1182</v>
      </c>
      <c r="AK44" s="169" t="s">
        <v>416</v>
      </c>
    </row>
    <row r="45" spans="2:37" ht="21.75" customHeight="1">
      <c r="B45" s="156">
        <v>16</v>
      </c>
      <c r="C45" s="671" t="s">
        <v>1194</v>
      </c>
      <c r="D45" s="158" t="s">
        <v>473</v>
      </c>
      <c r="E45" s="160" t="s">
        <v>282</v>
      </c>
      <c r="F45" s="160"/>
      <c r="G45" s="161" t="s">
        <v>458</v>
      </c>
      <c r="H45" s="162"/>
      <c r="I45" s="163"/>
      <c r="J45" s="160" t="s">
        <v>26</v>
      </c>
      <c r="K45" s="164">
        <v>0</v>
      </c>
      <c r="M45" s="127"/>
      <c r="N45" s="683"/>
      <c r="O45" s="158"/>
      <c r="P45" s="683"/>
      <c r="Q45" s="664"/>
      <c r="R45" s="665"/>
      <c r="S45" s="666"/>
      <c r="T45" s="163"/>
      <c r="U45" s="667"/>
      <c r="V45" s="164">
        <v>42</v>
      </c>
      <c r="AA45" s="653">
        <v>0</v>
      </c>
      <c r="AB45" s="160"/>
      <c r="AC45" s="158"/>
      <c r="AD45" s="266"/>
      <c r="AG45" s="673" t="s">
        <v>1169</v>
      </c>
      <c r="AH45" s="169" t="s">
        <v>418</v>
      </c>
      <c r="AJ45" s="674" t="s">
        <v>1182</v>
      </c>
      <c r="AK45" s="169" t="s">
        <v>419</v>
      </c>
    </row>
    <row r="46" spans="2:37" ht="26.25" customHeight="1" thickBot="1">
      <c r="B46" s="156">
        <v>17</v>
      </c>
      <c r="C46" s="671" t="s">
        <v>1194</v>
      </c>
      <c r="D46" s="158" t="s">
        <v>474</v>
      </c>
      <c r="E46" s="160" t="s">
        <v>282</v>
      </c>
      <c r="F46" s="160"/>
      <c r="G46" s="161" t="s">
        <v>460</v>
      </c>
      <c r="H46" s="162"/>
      <c r="I46" s="163" t="s">
        <v>461</v>
      </c>
      <c r="J46" s="160" t="s">
        <v>26</v>
      </c>
      <c r="K46" s="164">
        <v>0</v>
      </c>
      <c r="M46" s="127"/>
      <c r="N46" s="683"/>
      <c r="O46" s="158"/>
      <c r="P46" s="683"/>
      <c r="Q46" s="664"/>
      <c r="R46" s="665"/>
      <c r="S46" s="666"/>
      <c r="T46" s="163"/>
      <c r="U46" s="667"/>
      <c r="V46" s="164">
        <v>43</v>
      </c>
      <c r="AA46" s="708"/>
      <c r="AB46" s="249"/>
      <c r="AC46" s="249"/>
      <c r="AD46" s="372"/>
      <c r="AG46" s="673" t="s">
        <v>1169</v>
      </c>
      <c r="AH46" s="169" t="s">
        <v>421</v>
      </c>
      <c r="AJ46" s="674" t="s">
        <v>1182</v>
      </c>
      <c r="AK46" s="169" t="s">
        <v>422</v>
      </c>
    </row>
    <row r="47" spans="2:37" ht="18.75">
      <c r="B47" s="156">
        <v>18</v>
      </c>
      <c r="C47" s="671" t="s">
        <v>1194</v>
      </c>
      <c r="D47" s="158" t="s">
        <v>475</v>
      </c>
      <c r="E47" s="160" t="s">
        <v>282</v>
      </c>
      <c r="F47" s="160"/>
      <c r="G47" s="161" t="s">
        <v>425</v>
      </c>
      <c r="H47" s="162"/>
      <c r="I47" s="163"/>
      <c r="J47" s="160" t="s">
        <v>26</v>
      </c>
      <c r="K47" s="164">
        <v>0</v>
      </c>
      <c r="M47" s="127"/>
      <c r="N47" s="683"/>
      <c r="O47" s="158"/>
      <c r="P47" s="683"/>
      <c r="Q47" s="664"/>
      <c r="R47" s="665"/>
      <c r="S47" s="666"/>
      <c r="T47" s="163"/>
      <c r="U47" s="667"/>
      <c r="V47" s="164">
        <v>44</v>
      </c>
      <c r="AA47" s="629">
        <v>0</v>
      </c>
      <c r="AG47" s="673" t="s">
        <v>1169</v>
      </c>
      <c r="AH47" s="169" t="s">
        <v>423</v>
      </c>
      <c r="AJ47" s="674" t="s">
        <v>1182</v>
      </c>
      <c r="AK47" s="169" t="s">
        <v>424</v>
      </c>
    </row>
    <row r="48" spans="2:37" ht="24">
      <c r="B48" s="156">
        <v>19</v>
      </c>
      <c r="C48" s="671" t="s">
        <v>1194</v>
      </c>
      <c r="D48" s="158" t="s">
        <v>476</v>
      </c>
      <c r="E48" s="160" t="s">
        <v>282</v>
      </c>
      <c r="F48" s="160"/>
      <c r="G48" s="161" t="s">
        <v>44</v>
      </c>
      <c r="H48" s="162"/>
      <c r="I48" s="163" t="s">
        <v>477</v>
      </c>
      <c r="J48" s="160" t="s">
        <v>26</v>
      </c>
      <c r="K48" s="164">
        <v>0</v>
      </c>
      <c r="M48" s="127"/>
      <c r="N48" s="683"/>
      <c r="O48" s="158"/>
      <c r="P48" s="683"/>
      <c r="Q48" s="664"/>
      <c r="R48" s="665"/>
      <c r="S48" s="666"/>
      <c r="T48" s="163"/>
      <c r="U48" s="667"/>
      <c r="V48" s="164">
        <v>45</v>
      </c>
      <c r="AA48" s="629">
        <v>0</v>
      </c>
      <c r="AG48" s="673" t="s">
        <v>1169</v>
      </c>
      <c r="AH48" s="169" t="s">
        <v>426</v>
      </c>
      <c r="AJ48" s="674" t="s">
        <v>1182</v>
      </c>
      <c r="AK48" s="169" t="s">
        <v>427</v>
      </c>
    </row>
    <row r="49" spans="2:37" ht="18.75">
      <c r="B49" s="156">
        <v>20</v>
      </c>
      <c r="C49" s="671" t="s">
        <v>1194</v>
      </c>
      <c r="D49" s="158" t="s">
        <v>478</v>
      </c>
      <c r="E49" s="160" t="s">
        <v>282</v>
      </c>
      <c r="F49" s="160"/>
      <c r="G49" s="161" t="s">
        <v>479</v>
      </c>
      <c r="H49" s="162"/>
      <c r="I49" s="163" t="s">
        <v>480</v>
      </c>
      <c r="J49" s="160" t="s">
        <v>26</v>
      </c>
      <c r="K49" s="164">
        <v>0</v>
      </c>
      <c r="M49" s="127"/>
      <c r="N49" s="683"/>
      <c r="O49" s="158"/>
      <c r="P49" s="683"/>
      <c r="Q49" s="664"/>
      <c r="R49" s="665"/>
      <c r="S49" s="666"/>
      <c r="T49" s="163"/>
      <c r="U49" s="667"/>
      <c r="V49" s="164">
        <v>46</v>
      </c>
      <c r="AA49" s="629">
        <v>0</v>
      </c>
      <c r="AG49" s="673" t="s">
        <v>1169</v>
      </c>
      <c r="AH49" s="169" t="s">
        <v>430</v>
      </c>
      <c r="AJ49" s="674" t="s">
        <v>1182</v>
      </c>
      <c r="AK49" s="169" t="s">
        <v>431</v>
      </c>
    </row>
    <row r="50" spans="2:37" ht="30">
      <c r="B50" s="156">
        <v>21</v>
      </c>
      <c r="C50" s="671" t="s">
        <v>1194</v>
      </c>
      <c r="D50" s="158" t="s">
        <v>481</v>
      </c>
      <c r="E50" s="160" t="s">
        <v>282</v>
      </c>
      <c r="F50" s="160"/>
      <c r="G50" s="161" t="s">
        <v>450</v>
      </c>
      <c r="H50" s="162"/>
      <c r="I50" s="163"/>
      <c r="J50" s="160" t="s">
        <v>26</v>
      </c>
      <c r="K50" s="164">
        <v>0</v>
      </c>
      <c r="M50" s="127"/>
      <c r="N50" s="683"/>
      <c r="O50" s="158"/>
      <c r="P50" s="683"/>
      <c r="Q50" s="664"/>
      <c r="R50" s="665"/>
      <c r="S50" s="666"/>
      <c r="T50" s="163"/>
      <c r="U50" s="667"/>
      <c r="V50" s="164">
        <v>47</v>
      </c>
      <c r="AA50" s="629">
        <v>0</v>
      </c>
      <c r="AG50" s="673" t="s">
        <v>1169</v>
      </c>
      <c r="AH50" s="169" t="s">
        <v>433</v>
      </c>
      <c r="AJ50" s="674" t="s">
        <v>1182</v>
      </c>
      <c r="AK50" s="169" t="s">
        <v>434</v>
      </c>
    </row>
    <row r="51" spans="2:37" ht="30">
      <c r="B51" s="156">
        <v>22</v>
      </c>
      <c r="C51" s="671" t="s">
        <v>1194</v>
      </c>
      <c r="D51" s="158" t="s">
        <v>482</v>
      </c>
      <c r="E51" s="160" t="s">
        <v>1123</v>
      </c>
      <c r="F51" s="160"/>
      <c r="G51" s="161" t="s">
        <v>483</v>
      </c>
      <c r="H51" s="162"/>
      <c r="I51" s="163" t="s">
        <v>484</v>
      </c>
      <c r="J51" s="160" t="s">
        <v>26</v>
      </c>
      <c r="K51" s="164">
        <v>0</v>
      </c>
      <c r="M51" s="127"/>
      <c r="N51" s="683"/>
      <c r="O51" s="158"/>
      <c r="P51" s="683"/>
      <c r="Q51" s="664"/>
      <c r="R51" s="665"/>
      <c r="S51" s="666"/>
      <c r="T51" s="163"/>
      <c r="U51" s="667"/>
      <c r="V51" s="164">
        <v>48</v>
      </c>
      <c r="AA51" s="629">
        <v>0</v>
      </c>
      <c r="AG51" s="673" t="s">
        <v>1169</v>
      </c>
      <c r="AH51" s="169" t="s">
        <v>437</v>
      </c>
      <c r="AJ51" s="674" t="s">
        <v>1182</v>
      </c>
      <c r="AK51" s="169" t="s">
        <v>438</v>
      </c>
    </row>
    <row r="52" spans="2:37" ht="30">
      <c r="B52" s="156">
        <v>23</v>
      </c>
      <c r="C52" s="671" t="s">
        <v>1194</v>
      </c>
      <c r="D52" s="158" t="s">
        <v>482</v>
      </c>
      <c r="E52" s="160" t="s">
        <v>1123</v>
      </c>
      <c r="F52" s="160"/>
      <c r="G52" s="161" t="s">
        <v>483</v>
      </c>
      <c r="H52" s="162"/>
      <c r="I52" s="163" t="s">
        <v>485</v>
      </c>
      <c r="J52" s="160" t="s">
        <v>26</v>
      </c>
      <c r="K52" s="164">
        <v>0</v>
      </c>
      <c r="M52" s="127"/>
      <c r="N52" s="683"/>
      <c r="O52" s="158"/>
      <c r="P52" s="683"/>
      <c r="Q52" s="664"/>
      <c r="R52" s="665"/>
      <c r="S52" s="666"/>
      <c r="T52" s="163"/>
      <c r="U52" s="667"/>
      <c r="V52" s="164">
        <v>49</v>
      </c>
      <c r="AA52" s="629">
        <v>0</v>
      </c>
      <c r="AG52" s="673" t="s">
        <v>1169</v>
      </c>
      <c r="AH52" s="169" t="s">
        <v>442</v>
      </c>
      <c r="AJ52" s="674" t="s">
        <v>1182</v>
      </c>
      <c r="AK52" s="169" t="s">
        <v>443</v>
      </c>
    </row>
    <row r="53" spans="2:37" ht="30">
      <c r="B53" s="156">
        <v>24</v>
      </c>
      <c r="C53" s="671" t="s">
        <v>1194</v>
      </c>
      <c r="D53" s="158" t="s">
        <v>482</v>
      </c>
      <c r="E53" s="160" t="s">
        <v>1123</v>
      </c>
      <c r="F53" s="160"/>
      <c r="G53" s="161" t="s">
        <v>483</v>
      </c>
      <c r="H53" s="162"/>
      <c r="I53" s="163" t="s">
        <v>486</v>
      </c>
      <c r="J53" s="160" t="s">
        <v>26</v>
      </c>
      <c r="K53" s="164">
        <v>0</v>
      </c>
      <c r="M53" s="127"/>
      <c r="N53" s="683"/>
      <c r="O53" s="158"/>
      <c r="P53" s="683"/>
      <c r="Q53" s="664"/>
      <c r="R53" s="665"/>
      <c r="S53" s="666"/>
      <c r="T53" s="163"/>
      <c r="U53" s="667"/>
      <c r="V53" s="164">
        <v>50</v>
      </c>
      <c r="AA53" s="629">
        <v>0</v>
      </c>
      <c r="AG53" s="673" t="s">
        <v>1169</v>
      </c>
      <c r="AH53" s="169" t="s">
        <v>1424</v>
      </c>
      <c r="AJ53" s="674" t="s">
        <v>1182</v>
      </c>
      <c r="AK53" s="169" t="s">
        <v>445</v>
      </c>
    </row>
    <row r="54" spans="2:37" ht="24">
      <c r="B54" s="156">
        <v>25</v>
      </c>
      <c r="C54" s="671" t="s">
        <v>1194</v>
      </c>
      <c r="D54" s="158" t="s">
        <v>482</v>
      </c>
      <c r="E54" s="160" t="s">
        <v>1123</v>
      </c>
      <c r="F54" s="160"/>
      <c r="G54" s="161" t="s">
        <v>73</v>
      </c>
      <c r="H54" s="162"/>
      <c r="I54" s="163" t="s">
        <v>72</v>
      </c>
      <c r="J54" s="160" t="s">
        <v>26</v>
      </c>
      <c r="K54" s="164">
        <v>0</v>
      </c>
      <c r="M54" s="127"/>
      <c r="N54" s="683"/>
      <c r="O54" s="158"/>
      <c r="P54" s="683"/>
      <c r="Q54" s="664"/>
      <c r="R54" s="665"/>
      <c r="S54" s="666"/>
      <c r="T54" s="163"/>
      <c r="U54" s="667"/>
      <c r="V54" s="164">
        <v>51</v>
      </c>
      <c r="AA54" s="629">
        <v>0</v>
      </c>
      <c r="AG54" s="673" t="s">
        <v>1169</v>
      </c>
      <c r="AH54" s="169" t="s">
        <v>448</v>
      </c>
    </row>
    <row r="55" spans="2:37" ht="18.75">
      <c r="B55" s="156">
        <v>26</v>
      </c>
      <c r="C55" s="671" t="s">
        <v>1194</v>
      </c>
      <c r="D55" s="158" t="s">
        <v>482</v>
      </c>
      <c r="E55" s="160" t="s">
        <v>1123</v>
      </c>
      <c r="F55" s="160"/>
      <c r="G55" s="161" t="s">
        <v>73</v>
      </c>
      <c r="H55" s="162"/>
      <c r="I55" s="163" t="s">
        <v>484</v>
      </c>
      <c r="J55" s="160" t="s">
        <v>26</v>
      </c>
      <c r="K55" s="164">
        <v>0</v>
      </c>
      <c r="M55" s="127"/>
      <c r="N55" s="683"/>
      <c r="O55" s="158"/>
      <c r="P55" s="683"/>
      <c r="Q55" s="664"/>
      <c r="R55" s="665"/>
      <c r="S55" s="666"/>
      <c r="T55" s="163"/>
      <c r="U55" s="667"/>
      <c r="V55" s="164">
        <v>52</v>
      </c>
      <c r="AA55" s="629">
        <v>0</v>
      </c>
      <c r="AG55" s="673" t="s">
        <v>1169</v>
      </c>
      <c r="AH55" s="169" t="s">
        <v>451</v>
      </c>
    </row>
    <row r="56" spans="2:37" ht="24">
      <c r="B56" s="156">
        <v>27</v>
      </c>
      <c r="C56" s="671" t="s">
        <v>1194</v>
      </c>
      <c r="D56" s="158" t="s">
        <v>487</v>
      </c>
      <c r="E56" s="160" t="s">
        <v>1123</v>
      </c>
      <c r="F56" s="160"/>
      <c r="G56" s="161" t="s">
        <v>94</v>
      </c>
      <c r="H56" s="162"/>
      <c r="I56" s="163" t="s">
        <v>95</v>
      </c>
      <c r="J56" s="160" t="s">
        <v>26</v>
      </c>
      <c r="K56" s="164">
        <v>0</v>
      </c>
      <c r="M56" s="127"/>
      <c r="N56" s="683"/>
      <c r="O56" s="158"/>
      <c r="P56" s="683"/>
      <c r="Q56" s="664"/>
      <c r="R56" s="665"/>
      <c r="S56" s="666"/>
      <c r="T56" s="163"/>
      <c r="U56" s="667"/>
      <c r="V56" s="164">
        <v>53</v>
      </c>
      <c r="AA56" s="629">
        <v>0</v>
      </c>
      <c r="AG56" s="673" t="s">
        <v>1169</v>
      </c>
      <c r="AH56" s="169" t="s">
        <v>453</v>
      </c>
    </row>
    <row r="57" spans="2:37" ht="24">
      <c r="B57" s="156">
        <v>28</v>
      </c>
      <c r="C57" s="671" t="s">
        <v>1194</v>
      </c>
      <c r="D57" s="158" t="s">
        <v>487</v>
      </c>
      <c r="E57" s="160" t="s">
        <v>1123</v>
      </c>
      <c r="F57" s="160"/>
      <c r="G57" s="161" t="s">
        <v>488</v>
      </c>
      <c r="H57" s="162"/>
      <c r="I57" s="163" t="s">
        <v>489</v>
      </c>
      <c r="J57" s="160" t="s">
        <v>26</v>
      </c>
      <c r="K57" s="164">
        <v>0</v>
      </c>
      <c r="M57" s="127"/>
      <c r="N57" s="683"/>
      <c r="O57" s="158"/>
      <c r="P57" s="683"/>
      <c r="Q57" s="664"/>
      <c r="R57" s="665"/>
      <c r="S57" s="666"/>
      <c r="T57" s="163"/>
      <c r="U57" s="667"/>
      <c r="V57" s="164">
        <v>54</v>
      </c>
      <c r="AA57" s="629">
        <v>0</v>
      </c>
      <c r="AG57" s="673" t="s">
        <v>1169</v>
      </c>
      <c r="AH57" s="169" t="s">
        <v>456</v>
      </c>
    </row>
    <row r="58" spans="2:37" ht="24">
      <c r="B58" s="156">
        <v>29</v>
      </c>
      <c r="C58" s="671" t="s">
        <v>1194</v>
      </c>
      <c r="D58" s="158" t="s">
        <v>487</v>
      </c>
      <c r="E58" s="160" t="s">
        <v>1123</v>
      </c>
      <c r="F58" s="160"/>
      <c r="G58" s="161" t="s">
        <v>488</v>
      </c>
      <c r="H58" s="162"/>
      <c r="I58" s="163" t="s">
        <v>490</v>
      </c>
      <c r="J58" s="160" t="s">
        <v>26</v>
      </c>
      <c r="K58" s="164">
        <v>0</v>
      </c>
      <c r="M58" s="127"/>
      <c r="N58" s="683"/>
      <c r="O58" s="158"/>
      <c r="P58" s="683"/>
      <c r="Q58" s="664"/>
      <c r="R58" s="665"/>
      <c r="S58" s="666"/>
      <c r="T58" s="163"/>
      <c r="U58" s="667"/>
      <c r="V58" s="164">
        <v>55</v>
      </c>
      <c r="AA58" s="629">
        <v>0</v>
      </c>
      <c r="AG58" s="673" t="s">
        <v>1169</v>
      </c>
      <c r="AH58" s="169" t="s">
        <v>459</v>
      </c>
    </row>
    <row r="59" spans="2:37" ht="18.75">
      <c r="B59" s="156">
        <v>30</v>
      </c>
      <c r="C59" s="671" t="s">
        <v>1194</v>
      </c>
      <c r="D59" s="158" t="s">
        <v>491</v>
      </c>
      <c r="E59" s="160" t="s">
        <v>282</v>
      </c>
      <c r="F59" s="160"/>
      <c r="G59" s="161" t="s">
        <v>436</v>
      </c>
      <c r="H59" s="162"/>
      <c r="I59" s="163"/>
      <c r="J59" s="160" t="s">
        <v>26</v>
      </c>
      <c r="K59" s="164">
        <v>0</v>
      </c>
      <c r="M59" s="127"/>
      <c r="N59" s="683"/>
      <c r="O59" s="158"/>
      <c r="P59" s="683"/>
      <c r="Q59" s="664"/>
      <c r="R59" s="665"/>
      <c r="S59" s="666"/>
      <c r="T59" s="163"/>
      <c r="U59" s="667"/>
      <c r="V59" s="164">
        <v>56</v>
      </c>
      <c r="AA59" s="629">
        <v>0</v>
      </c>
      <c r="AG59" s="673" t="s">
        <v>1169</v>
      </c>
      <c r="AH59" s="169" t="s">
        <v>462</v>
      </c>
    </row>
    <row r="60" spans="2:37" ht="30">
      <c r="B60" s="156">
        <v>31</v>
      </c>
      <c r="C60" s="671" t="s">
        <v>1194</v>
      </c>
      <c r="D60" s="158" t="s">
        <v>491</v>
      </c>
      <c r="E60" s="160" t="s">
        <v>282</v>
      </c>
      <c r="F60" s="160"/>
      <c r="G60" s="161" t="s">
        <v>492</v>
      </c>
      <c r="H60" s="162"/>
      <c r="I60" s="163" t="s">
        <v>493</v>
      </c>
      <c r="J60" s="160" t="s">
        <v>26</v>
      </c>
      <c r="K60" s="164">
        <v>0</v>
      </c>
      <c r="M60" s="127"/>
      <c r="N60" s="683"/>
      <c r="O60" s="158"/>
      <c r="P60" s="683"/>
      <c r="Q60" s="664"/>
      <c r="R60" s="665"/>
      <c r="S60" s="666"/>
      <c r="T60" s="163"/>
      <c r="U60" s="667"/>
      <c r="V60" s="164">
        <v>57</v>
      </c>
      <c r="AA60" s="629"/>
      <c r="AG60" s="673" t="s">
        <v>1169</v>
      </c>
      <c r="AH60" s="169" t="s">
        <v>466</v>
      </c>
    </row>
    <row r="61" spans="2:37" ht="30">
      <c r="B61" s="156">
        <v>32</v>
      </c>
      <c r="C61" s="671" t="s">
        <v>1194</v>
      </c>
      <c r="D61" s="158" t="s">
        <v>494</v>
      </c>
      <c r="E61" s="160" t="s">
        <v>282</v>
      </c>
      <c r="F61" s="160"/>
      <c r="G61" s="161" t="s">
        <v>450</v>
      </c>
      <c r="H61" s="162"/>
      <c r="I61" s="163"/>
      <c r="J61" s="160" t="s">
        <v>26</v>
      </c>
      <c r="K61" s="164">
        <v>0</v>
      </c>
      <c r="M61" s="127"/>
      <c r="N61" s="683"/>
      <c r="O61" s="158"/>
      <c r="P61" s="683"/>
      <c r="Q61" s="664"/>
      <c r="R61" s="665"/>
      <c r="S61" s="666"/>
      <c r="T61" s="163"/>
      <c r="U61" s="667"/>
      <c r="V61" s="164">
        <v>58</v>
      </c>
      <c r="AA61" s="629">
        <v>0</v>
      </c>
      <c r="AG61" s="673" t="s">
        <v>1169</v>
      </c>
      <c r="AH61" s="169" t="s">
        <v>470</v>
      </c>
    </row>
    <row r="62" spans="2:37" ht="30">
      <c r="B62" s="156">
        <v>33</v>
      </c>
      <c r="C62" s="671" t="s">
        <v>1194</v>
      </c>
      <c r="D62" s="158" t="s">
        <v>495</v>
      </c>
      <c r="E62" s="160" t="s">
        <v>282</v>
      </c>
      <c r="F62" s="160"/>
      <c r="G62" s="161" t="s">
        <v>425</v>
      </c>
      <c r="H62" s="162"/>
      <c r="I62" s="163"/>
      <c r="J62" s="160" t="s">
        <v>26</v>
      </c>
      <c r="K62" s="164">
        <v>0</v>
      </c>
      <c r="M62" s="127"/>
      <c r="N62" s="683"/>
      <c r="O62" s="158"/>
      <c r="P62" s="683"/>
      <c r="Q62" s="664"/>
      <c r="R62" s="665"/>
      <c r="S62" s="666"/>
      <c r="T62" s="163"/>
      <c r="U62" s="667"/>
      <c r="V62" s="164">
        <v>59</v>
      </c>
      <c r="AA62" s="629">
        <v>0</v>
      </c>
      <c r="AG62" s="673" t="s">
        <v>1169</v>
      </c>
      <c r="AH62" s="169" t="s">
        <v>472</v>
      </c>
    </row>
    <row r="63" spans="2:37" ht="18.75">
      <c r="B63" s="156">
        <v>34</v>
      </c>
      <c r="C63" s="671" t="s">
        <v>1194</v>
      </c>
      <c r="D63" s="158" t="s">
        <v>496</v>
      </c>
      <c r="E63" s="160" t="s">
        <v>282</v>
      </c>
      <c r="F63" s="160"/>
      <c r="G63" s="161" t="s">
        <v>429</v>
      </c>
      <c r="H63" s="162"/>
      <c r="I63" s="163"/>
      <c r="J63" s="160" t="s">
        <v>26</v>
      </c>
      <c r="K63" s="164">
        <v>0</v>
      </c>
      <c r="M63" s="127"/>
      <c r="N63" s="683"/>
      <c r="O63" s="158"/>
      <c r="P63" s="683"/>
      <c r="Q63" s="664"/>
      <c r="R63" s="665"/>
      <c r="S63" s="666"/>
      <c r="T63" s="163"/>
      <c r="U63" s="667"/>
      <c r="V63" s="164">
        <v>60</v>
      </c>
      <c r="AA63" s="629">
        <v>0</v>
      </c>
    </row>
    <row r="64" spans="2:37" ht="18.75">
      <c r="B64" s="156">
        <v>35</v>
      </c>
      <c r="C64" s="671" t="s">
        <v>1194</v>
      </c>
      <c r="D64" s="158" t="s">
        <v>497</v>
      </c>
      <c r="E64" s="160" t="s">
        <v>282</v>
      </c>
      <c r="F64" s="160"/>
      <c r="G64" s="161" t="s">
        <v>498</v>
      </c>
      <c r="H64" s="162"/>
      <c r="I64" s="163"/>
      <c r="J64" s="160" t="s">
        <v>26</v>
      </c>
      <c r="K64" s="164">
        <v>0</v>
      </c>
      <c r="M64" s="127"/>
      <c r="N64" s="683"/>
      <c r="O64" s="158"/>
      <c r="P64" s="683"/>
      <c r="Q64" s="664"/>
      <c r="R64" s="665"/>
      <c r="S64" s="666"/>
      <c r="T64" s="163"/>
      <c r="U64" s="667"/>
      <c r="V64" s="164">
        <v>61</v>
      </c>
      <c r="AA64" s="629">
        <v>0</v>
      </c>
    </row>
    <row r="65" spans="2:27" ht="24">
      <c r="B65" s="156">
        <v>36</v>
      </c>
      <c r="C65" s="671" t="s">
        <v>1194</v>
      </c>
      <c r="D65" s="158" t="s">
        <v>497</v>
      </c>
      <c r="E65" s="160" t="s">
        <v>282</v>
      </c>
      <c r="F65" s="160"/>
      <c r="G65" s="161" t="s">
        <v>193</v>
      </c>
      <c r="H65" s="162">
        <v>38643</v>
      </c>
      <c r="I65" s="163" t="s">
        <v>499</v>
      </c>
      <c r="J65" s="160" t="s">
        <v>26</v>
      </c>
      <c r="K65" s="164">
        <v>0</v>
      </c>
      <c r="M65" s="127"/>
      <c r="N65" s="683"/>
      <c r="O65" s="158"/>
      <c r="P65" s="683"/>
      <c r="Q65" s="664"/>
      <c r="R65" s="665"/>
      <c r="S65" s="666"/>
      <c r="T65" s="163"/>
      <c r="U65" s="667"/>
      <c r="V65" s="164">
        <v>62</v>
      </c>
      <c r="AA65" s="629">
        <v>0</v>
      </c>
    </row>
    <row r="66" spans="2:27" ht="18.75">
      <c r="B66" s="156">
        <v>37</v>
      </c>
      <c r="C66" s="671" t="s">
        <v>1194</v>
      </c>
      <c r="D66" s="158" t="s">
        <v>500</v>
      </c>
      <c r="E66" s="160" t="s">
        <v>282</v>
      </c>
      <c r="F66" s="160"/>
      <c r="G66" s="161" t="s">
        <v>498</v>
      </c>
      <c r="H66" s="162"/>
      <c r="I66" s="163"/>
      <c r="J66" s="160" t="s">
        <v>26</v>
      </c>
      <c r="K66" s="164">
        <v>0</v>
      </c>
      <c r="M66" s="127"/>
      <c r="N66" s="683"/>
      <c r="O66" s="158"/>
      <c r="P66" s="683"/>
      <c r="Q66" s="664"/>
      <c r="R66" s="665"/>
      <c r="S66" s="666"/>
      <c r="T66" s="163"/>
      <c r="U66" s="667"/>
      <c r="V66" s="164">
        <v>63</v>
      </c>
      <c r="AA66" s="629">
        <v>0</v>
      </c>
    </row>
    <row r="67" spans="2:27" ht="18.75">
      <c r="B67" s="156">
        <v>38</v>
      </c>
      <c r="C67" s="671" t="s">
        <v>1194</v>
      </c>
      <c r="D67" s="158" t="s">
        <v>501</v>
      </c>
      <c r="E67" s="160" t="s">
        <v>282</v>
      </c>
      <c r="F67" s="160"/>
      <c r="G67" s="161" t="s">
        <v>498</v>
      </c>
      <c r="H67" s="162"/>
      <c r="I67" s="163"/>
      <c r="J67" s="160" t="s">
        <v>26</v>
      </c>
      <c r="K67" s="164">
        <v>0</v>
      </c>
      <c r="M67" s="127"/>
      <c r="N67" s="683"/>
      <c r="O67" s="158"/>
      <c r="P67" s="683"/>
      <c r="Q67" s="664"/>
      <c r="R67" s="665"/>
      <c r="S67" s="666"/>
      <c r="T67" s="163"/>
      <c r="U67" s="667"/>
      <c r="V67" s="164">
        <v>64</v>
      </c>
      <c r="AA67" s="629">
        <v>0</v>
      </c>
    </row>
    <row r="68" spans="2:27" ht="18.75">
      <c r="B68" s="156">
        <v>39</v>
      </c>
      <c r="C68" s="671" t="s">
        <v>1194</v>
      </c>
      <c r="D68" s="158" t="s">
        <v>502</v>
      </c>
      <c r="E68" s="160" t="s">
        <v>282</v>
      </c>
      <c r="F68" s="160"/>
      <c r="G68" s="161" t="s">
        <v>498</v>
      </c>
      <c r="H68" s="162"/>
      <c r="I68" s="163"/>
      <c r="J68" s="160" t="s">
        <v>26</v>
      </c>
      <c r="K68" s="164">
        <v>0</v>
      </c>
      <c r="M68" s="127"/>
      <c r="N68" s="683"/>
      <c r="O68" s="158"/>
      <c r="P68" s="683"/>
      <c r="Q68" s="664"/>
      <c r="R68" s="665"/>
      <c r="S68" s="666"/>
      <c r="T68" s="163"/>
      <c r="U68" s="667"/>
      <c r="V68" s="164">
        <v>65</v>
      </c>
      <c r="AA68" s="629">
        <v>0</v>
      </c>
    </row>
    <row r="69" spans="2:27" ht="18.75">
      <c r="B69" s="156">
        <v>40</v>
      </c>
      <c r="C69" s="671" t="s">
        <v>1194</v>
      </c>
      <c r="D69" s="158" t="s">
        <v>503</v>
      </c>
      <c r="E69" s="160" t="s">
        <v>282</v>
      </c>
      <c r="F69" s="160"/>
      <c r="G69" s="161" t="s">
        <v>436</v>
      </c>
      <c r="H69" s="162"/>
      <c r="I69" s="163"/>
      <c r="J69" s="160" t="s">
        <v>26</v>
      </c>
      <c r="K69" s="164">
        <v>0</v>
      </c>
      <c r="M69" s="127"/>
      <c r="N69" s="683"/>
      <c r="O69" s="158"/>
      <c r="P69" s="683"/>
      <c r="Q69" s="664"/>
      <c r="R69" s="665"/>
      <c r="S69" s="666"/>
      <c r="T69" s="163"/>
      <c r="U69" s="667"/>
      <c r="V69" s="164">
        <v>66</v>
      </c>
      <c r="AA69" s="629">
        <v>0</v>
      </c>
    </row>
    <row r="70" spans="2:27" ht="18.75">
      <c r="B70" s="156">
        <v>41</v>
      </c>
      <c r="C70" s="671" t="s">
        <v>1194</v>
      </c>
      <c r="D70" s="158" t="s">
        <v>504</v>
      </c>
      <c r="E70" s="160" t="s">
        <v>282</v>
      </c>
      <c r="F70" s="160"/>
      <c r="G70" s="161" t="s">
        <v>425</v>
      </c>
      <c r="H70" s="162">
        <v>38643</v>
      </c>
      <c r="I70" s="163"/>
      <c r="J70" s="160" t="s">
        <v>26</v>
      </c>
      <c r="K70" s="164">
        <v>0</v>
      </c>
      <c r="M70" s="127"/>
      <c r="N70" s="683"/>
      <c r="O70" s="158"/>
      <c r="P70" s="683"/>
      <c r="Q70" s="664"/>
      <c r="R70" s="665"/>
      <c r="S70" s="666"/>
      <c r="T70" s="163"/>
      <c r="U70" s="667"/>
      <c r="V70" s="164">
        <v>67</v>
      </c>
      <c r="AA70" s="629">
        <v>0</v>
      </c>
    </row>
    <row r="71" spans="2:27" ht="18.75">
      <c r="B71" s="156">
        <v>42</v>
      </c>
      <c r="C71" s="671" t="s">
        <v>1194</v>
      </c>
      <c r="D71" s="158" t="s">
        <v>505</v>
      </c>
      <c r="E71" s="160" t="s">
        <v>282</v>
      </c>
      <c r="F71" s="160"/>
      <c r="G71" s="161" t="s">
        <v>429</v>
      </c>
      <c r="H71" s="162"/>
      <c r="I71" s="163"/>
      <c r="J71" s="160" t="s">
        <v>26</v>
      </c>
      <c r="K71" s="164">
        <v>0</v>
      </c>
      <c r="M71" s="127"/>
      <c r="N71" s="683"/>
      <c r="O71" s="158"/>
      <c r="P71" s="683"/>
      <c r="Q71" s="664"/>
      <c r="R71" s="665"/>
      <c r="S71" s="666"/>
      <c r="T71" s="163"/>
      <c r="U71" s="667"/>
      <c r="V71" s="164">
        <v>68</v>
      </c>
      <c r="AA71" s="629">
        <v>0</v>
      </c>
    </row>
    <row r="72" spans="2:27" ht="18.75">
      <c r="B72" s="156">
        <v>43</v>
      </c>
      <c r="C72" s="671" t="s">
        <v>1194</v>
      </c>
      <c r="D72" s="158" t="s">
        <v>506</v>
      </c>
      <c r="E72" s="160" t="s">
        <v>282</v>
      </c>
      <c r="F72" s="160"/>
      <c r="G72" s="161" t="s">
        <v>429</v>
      </c>
      <c r="H72" s="162"/>
      <c r="I72" s="163"/>
      <c r="J72" s="160" t="s">
        <v>26</v>
      </c>
      <c r="K72" s="164">
        <v>0</v>
      </c>
      <c r="M72" s="127"/>
      <c r="N72" s="683"/>
      <c r="O72" s="158"/>
      <c r="P72" s="683"/>
      <c r="Q72" s="664"/>
      <c r="R72" s="665"/>
      <c r="S72" s="666"/>
      <c r="T72" s="163"/>
      <c r="U72" s="667"/>
      <c r="V72" s="164">
        <v>69</v>
      </c>
      <c r="AA72" s="629">
        <v>0</v>
      </c>
    </row>
    <row r="73" spans="2:27" ht="24.75" thickBot="1">
      <c r="B73" s="156">
        <v>44</v>
      </c>
      <c r="C73" s="671" t="s">
        <v>1194</v>
      </c>
      <c r="D73" s="158" t="s">
        <v>507</v>
      </c>
      <c r="E73" s="160" t="s">
        <v>282</v>
      </c>
      <c r="F73" s="160"/>
      <c r="G73" s="161" t="s">
        <v>460</v>
      </c>
      <c r="H73" s="162"/>
      <c r="I73" s="163" t="s">
        <v>461</v>
      </c>
      <c r="J73" s="160" t="s">
        <v>26</v>
      </c>
      <c r="K73" s="164">
        <v>0</v>
      </c>
      <c r="M73" s="127"/>
      <c r="N73" s="683"/>
      <c r="O73" s="158"/>
      <c r="P73" s="683"/>
      <c r="Q73" s="664"/>
      <c r="R73" s="665"/>
      <c r="S73" s="666"/>
      <c r="T73" s="163"/>
      <c r="U73" s="667"/>
      <c r="V73" s="164">
        <v>70</v>
      </c>
      <c r="AA73" s="629">
        <v>0</v>
      </c>
    </row>
    <row r="74" spans="2:27" ht="20.25" thickTop="1" thickBot="1">
      <c r="B74" s="156">
        <v>45</v>
      </c>
      <c r="C74" s="147"/>
      <c r="D74" s="608" t="s">
        <v>508</v>
      </c>
      <c r="E74" s="150"/>
      <c r="F74" s="150"/>
      <c r="G74" s="151"/>
      <c r="H74" s="151"/>
      <c r="I74" s="152"/>
      <c r="J74" s="153"/>
      <c r="K74" s="164">
        <v>0</v>
      </c>
      <c r="M74" s="127"/>
      <c r="N74" s="683"/>
      <c r="O74" s="158"/>
      <c r="P74" s="683"/>
      <c r="Q74" s="664"/>
      <c r="R74" s="665"/>
      <c r="S74" s="666"/>
      <c r="T74" s="163"/>
      <c r="U74" s="667"/>
      <c r="V74" s="164">
        <v>71</v>
      </c>
      <c r="AA74" s="629">
        <v>0</v>
      </c>
    </row>
    <row r="75" spans="2:27" ht="36.75" thickTop="1">
      <c r="B75" s="156">
        <v>46</v>
      </c>
      <c r="C75" s="709" t="s">
        <v>1030</v>
      </c>
      <c r="D75" s="710" t="s">
        <v>13</v>
      </c>
      <c r="E75" s="204" t="s">
        <v>1868</v>
      </c>
      <c r="F75" s="204" t="s">
        <v>14</v>
      </c>
      <c r="G75" s="204" t="s">
        <v>15</v>
      </c>
      <c r="H75" s="205" t="s">
        <v>16</v>
      </c>
      <c r="I75" s="204" t="s">
        <v>17</v>
      </c>
      <c r="J75" s="204" t="s">
        <v>18</v>
      </c>
      <c r="K75" s="164">
        <v>0</v>
      </c>
      <c r="M75" s="127"/>
      <c r="N75" s="683"/>
      <c r="O75" s="158"/>
      <c r="P75" s="683"/>
      <c r="Q75" s="664"/>
      <c r="R75" s="665"/>
      <c r="S75" s="666"/>
      <c r="T75" s="163"/>
      <c r="U75" s="667"/>
      <c r="V75" s="164">
        <v>72</v>
      </c>
      <c r="AA75" s="629">
        <v>0</v>
      </c>
    </row>
    <row r="76" spans="2:27" ht="18.75">
      <c r="B76" s="156">
        <v>47</v>
      </c>
      <c r="C76" s="671" t="s">
        <v>1194</v>
      </c>
      <c r="D76" s="158" t="s">
        <v>509</v>
      </c>
      <c r="E76" s="160" t="s">
        <v>282</v>
      </c>
      <c r="F76" s="160"/>
      <c r="G76" s="161" t="s">
        <v>510</v>
      </c>
      <c r="H76" s="162"/>
      <c r="I76" s="163"/>
      <c r="J76" s="160" t="s">
        <v>26</v>
      </c>
      <c r="K76" s="164">
        <v>0</v>
      </c>
      <c r="M76" s="127"/>
      <c r="N76" s="683"/>
      <c r="O76" s="158"/>
      <c r="P76" s="683"/>
      <c r="Q76" s="664"/>
      <c r="R76" s="665"/>
      <c r="S76" s="666"/>
      <c r="T76" s="163"/>
      <c r="U76" s="667"/>
      <c r="V76" s="164">
        <v>73</v>
      </c>
      <c r="AA76" s="629">
        <v>0</v>
      </c>
    </row>
    <row r="77" spans="2:27" ht="24">
      <c r="B77" s="156">
        <v>48</v>
      </c>
      <c r="C77" s="671" t="s">
        <v>1194</v>
      </c>
      <c r="D77" s="158" t="s">
        <v>511</v>
      </c>
      <c r="E77" s="160" t="s">
        <v>282</v>
      </c>
      <c r="F77" s="160"/>
      <c r="G77" s="161" t="s">
        <v>512</v>
      </c>
      <c r="H77" s="162"/>
      <c r="I77" s="163" t="s">
        <v>513</v>
      </c>
      <c r="J77" s="160" t="s">
        <v>26</v>
      </c>
      <c r="K77" s="164">
        <v>0</v>
      </c>
      <c r="M77" s="127"/>
      <c r="N77" s="683"/>
      <c r="O77" s="158"/>
      <c r="P77" s="683"/>
      <c r="Q77" s="664"/>
      <c r="R77" s="665"/>
      <c r="S77" s="666"/>
      <c r="T77" s="163"/>
      <c r="U77" s="667"/>
      <c r="V77" s="164">
        <v>74</v>
      </c>
      <c r="AA77" s="629">
        <v>0</v>
      </c>
    </row>
    <row r="78" spans="2:27" ht="18.75">
      <c r="B78" s="156">
        <v>49</v>
      </c>
      <c r="C78" s="671" t="s">
        <v>1194</v>
      </c>
      <c r="D78" s="158" t="s">
        <v>514</v>
      </c>
      <c r="E78" s="160" t="s">
        <v>282</v>
      </c>
      <c r="F78" s="160"/>
      <c r="G78" s="161" t="s">
        <v>510</v>
      </c>
      <c r="H78" s="162"/>
      <c r="I78" s="163"/>
      <c r="J78" s="160" t="s">
        <v>26</v>
      </c>
      <c r="K78" s="164">
        <v>0</v>
      </c>
      <c r="M78" s="127"/>
      <c r="N78" s="683"/>
      <c r="O78" s="158"/>
      <c r="P78" s="683"/>
      <c r="Q78" s="664"/>
      <c r="R78" s="665"/>
      <c r="S78" s="666"/>
      <c r="T78" s="163"/>
      <c r="U78" s="667"/>
      <c r="V78" s="164">
        <v>75</v>
      </c>
      <c r="AA78" s="629">
        <v>0</v>
      </c>
    </row>
    <row r="79" spans="2:27" ht="24">
      <c r="B79" s="156">
        <v>50</v>
      </c>
      <c r="C79" s="671" t="s">
        <v>1194</v>
      </c>
      <c r="D79" s="158" t="s">
        <v>515</v>
      </c>
      <c r="E79" s="160" t="s">
        <v>282</v>
      </c>
      <c r="F79" s="160"/>
      <c r="G79" s="161" t="s">
        <v>126</v>
      </c>
      <c r="H79" s="162"/>
      <c r="I79" s="163" t="s">
        <v>516</v>
      </c>
      <c r="J79" s="160" t="s">
        <v>26</v>
      </c>
      <c r="K79" s="164">
        <v>0</v>
      </c>
      <c r="M79" s="127"/>
      <c r="N79" s="683"/>
      <c r="O79" s="158"/>
      <c r="P79" s="683"/>
      <c r="Q79" s="664"/>
      <c r="R79" s="665"/>
      <c r="S79" s="666"/>
      <c r="T79" s="163"/>
      <c r="U79" s="667"/>
      <c r="V79" s="164">
        <v>76</v>
      </c>
      <c r="AA79" s="629">
        <v>0</v>
      </c>
    </row>
    <row r="80" spans="2:27" ht="18.75">
      <c r="B80" s="156">
        <v>51</v>
      </c>
      <c r="C80" s="671" t="s">
        <v>1194</v>
      </c>
      <c r="D80" s="158" t="s">
        <v>515</v>
      </c>
      <c r="E80" s="160" t="s">
        <v>282</v>
      </c>
      <c r="F80" s="160"/>
      <c r="G80" s="161" t="s">
        <v>54</v>
      </c>
      <c r="H80" s="162"/>
      <c r="I80" s="163" t="s">
        <v>517</v>
      </c>
      <c r="J80" s="160" t="s">
        <v>26</v>
      </c>
      <c r="K80" s="164">
        <v>0</v>
      </c>
      <c r="M80" s="127"/>
      <c r="N80" s="683"/>
      <c r="O80" s="158"/>
      <c r="P80" s="683"/>
      <c r="Q80" s="664"/>
      <c r="R80" s="665"/>
      <c r="S80" s="666"/>
      <c r="T80" s="163"/>
      <c r="U80" s="667"/>
      <c r="V80" s="164">
        <v>77</v>
      </c>
      <c r="AA80" s="629"/>
    </row>
    <row r="81" spans="2:27" ht="18.75">
      <c r="B81" s="156">
        <v>52</v>
      </c>
      <c r="C81" s="671" t="s">
        <v>1194</v>
      </c>
      <c r="D81" s="158" t="s">
        <v>518</v>
      </c>
      <c r="E81" s="160" t="s">
        <v>282</v>
      </c>
      <c r="F81" s="160"/>
      <c r="G81" s="161" t="s">
        <v>510</v>
      </c>
      <c r="H81" s="162"/>
      <c r="I81" s="163"/>
      <c r="J81" s="160" t="s">
        <v>26</v>
      </c>
      <c r="K81" s="164">
        <v>0</v>
      </c>
      <c r="M81" s="127"/>
      <c r="N81" s="683"/>
      <c r="O81" s="158"/>
      <c r="P81" s="683"/>
      <c r="Q81" s="664"/>
      <c r="R81" s="665"/>
      <c r="S81" s="666"/>
      <c r="T81" s="163"/>
      <c r="U81" s="667"/>
      <c r="V81" s="164">
        <v>78</v>
      </c>
      <c r="AA81" s="629">
        <v>0</v>
      </c>
    </row>
    <row r="82" spans="2:27" ht="18.75">
      <c r="B82" s="156">
        <v>53</v>
      </c>
      <c r="C82" s="671" t="s">
        <v>1194</v>
      </c>
      <c r="D82" s="158" t="s">
        <v>519</v>
      </c>
      <c r="E82" s="160" t="s">
        <v>282</v>
      </c>
      <c r="F82" s="160"/>
      <c r="G82" s="161" t="s">
        <v>510</v>
      </c>
      <c r="H82" s="162"/>
      <c r="I82" s="163"/>
      <c r="J82" s="160" t="s">
        <v>26</v>
      </c>
      <c r="K82" s="164">
        <v>0</v>
      </c>
      <c r="M82" s="127"/>
      <c r="N82" s="683"/>
      <c r="O82" s="158"/>
      <c r="P82" s="683"/>
      <c r="Q82" s="664"/>
      <c r="R82" s="665"/>
      <c r="S82" s="666"/>
      <c r="T82" s="163"/>
      <c r="U82" s="667"/>
      <c r="V82" s="164">
        <v>79</v>
      </c>
      <c r="AA82" s="629">
        <v>0</v>
      </c>
    </row>
    <row r="83" spans="2:27" ht="18.75">
      <c r="B83" s="156">
        <v>54</v>
      </c>
      <c r="C83" s="671" t="s">
        <v>1194</v>
      </c>
      <c r="D83" s="158" t="s">
        <v>520</v>
      </c>
      <c r="E83" s="160" t="s">
        <v>282</v>
      </c>
      <c r="F83" s="160"/>
      <c r="G83" s="161" t="s">
        <v>510</v>
      </c>
      <c r="H83" s="162"/>
      <c r="I83" s="163"/>
      <c r="J83" s="160" t="s">
        <v>26</v>
      </c>
      <c r="K83" s="164">
        <v>0</v>
      </c>
      <c r="M83" s="127"/>
      <c r="N83" s="683"/>
      <c r="O83" s="158"/>
      <c r="P83" s="683"/>
      <c r="Q83" s="664"/>
      <c r="R83" s="665"/>
      <c r="S83" s="666"/>
      <c r="T83" s="163"/>
      <c r="U83" s="667"/>
      <c r="V83" s="164">
        <v>80</v>
      </c>
      <c r="AA83" s="629">
        <v>0</v>
      </c>
    </row>
    <row r="84" spans="2:27" ht="24">
      <c r="B84" s="156">
        <v>55</v>
      </c>
      <c r="C84" s="671" t="s">
        <v>1194</v>
      </c>
      <c r="D84" s="158" t="s">
        <v>521</v>
      </c>
      <c r="E84" s="160" t="s">
        <v>282</v>
      </c>
      <c r="F84" s="160"/>
      <c r="G84" s="161" t="s">
        <v>522</v>
      </c>
      <c r="H84" s="162"/>
      <c r="I84" s="163" t="s">
        <v>523</v>
      </c>
      <c r="J84" s="160" t="s">
        <v>26</v>
      </c>
      <c r="K84" s="164">
        <v>0</v>
      </c>
      <c r="M84" s="127"/>
      <c r="N84" s="683"/>
      <c r="O84" s="158"/>
      <c r="P84" s="683"/>
      <c r="Q84" s="664"/>
      <c r="R84" s="665"/>
      <c r="S84" s="666"/>
      <c r="T84" s="163"/>
      <c r="U84" s="667"/>
      <c r="V84" s="164">
        <v>81</v>
      </c>
      <c r="AA84" s="629">
        <v>0</v>
      </c>
    </row>
    <row r="85" spans="2:27" ht="19.5" thickBot="1">
      <c r="B85" s="156">
        <v>56</v>
      </c>
      <c r="C85" s="671" t="s">
        <v>1194</v>
      </c>
      <c r="D85" s="158" t="s">
        <v>524</v>
      </c>
      <c r="E85" s="160" t="s">
        <v>282</v>
      </c>
      <c r="F85" s="160"/>
      <c r="G85" s="161" t="s">
        <v>510</v>
      </c>
      <c r="H85" s="162"/>
      <c r="I85" s="163"/>
      <c r="J85" s="160" t="s">
        <v>26</v>
      </c>
      <c r="K85" s="164">
        <v>0</v>
      </c>
      <c r="M85" s="127"/>
      <c r="N85" s="683"/>
      <c r="O85" s="158"/>
      <c r="P85" s="683"/>
      <c r="Q85" s="664"/>
      <c r="R85" s="665"/>
      <c r="S85" s="666"/>
      <c r="T85" s="163"/>
      <c r="U85" s="667"/>
      <c r="V85" s="164">
        <v>82</v>
      </c>
      <c r="AA85" s="629">
        <v>0</v>
      </c>
    </row>
    <row r="86" spans="2:27" ht="20.25" thickTop="1" thickBot="1">
      <c r="B86" s="156">
        <v>57</v>
      </c>
      <c r="C86" s="147"/>
      <c r="D86" s="608" t="s">
        <v>525</v>
      </c>
      <c r="E86" s="150"/>
      <c r="F86" s="150"/>
      <c r="G86" s="151"/>
      <c r="H86" s="151"/>
      <c r="I86" s="152"/>
      <c r="J86" s="153"/>
      <c r="K86" s="164">
        <v>0</v>
      </c>
      <c r="M86" s="127"/>
      <c r="N86" s="683"/>
      <c r="O86" s="158"/>
      <c r="P86" s="683"/>
      <c r="Q86" s="664"/>
      <c r="R86" s="665"/>
      <c r="S86" s="666"/>
      <c r="T86" s="163"/>
      <c r="U86" s="667"/>
      <c r="V86" s="164">
        <v>83</v>
      </c>
      <c r="AA86" s="629">
        <v>0</v>
      </c>
    </row>
    <row r="87" spans="2:27" ht="20.25" thickTop="1" thickBot="1">
      <c r="B87" s="156">
        <v>58</v>
      </c>
      <c r="C87" s="711"/>
      <c r="D87" s="158" t="s">
        <v>526</v>
      </c>
      <c r="E87" s="160" t="s">
        <v>1123</v>
      </c>
      <c r="F87" s="160"/>
      <c r="G87" s="161" t="s">
        <v>527</v>
      </c>
      <c r="H87" s="162"/>
      <c r="I87" s="163" t="s">
        <v>528</v>
      </c>
      <c r="J87" s="160" t="s">
        <v>26</v>
      </c>
      <c r="K87" s="164">
        <v>0</v>
      </c>
      <c r="M87" s="127"/>
      <c r="N87" s="683"/>
      <c r="O87" s="158"/>
      <c r="P87" s="683"/>
      <c r="Q87" s="664"/>
      <c r="R87" s="665"/>
      <c r="S87" s="666"/>
      <c r="T87" s="163"/>
      <c r="U87" s="667"/>
      <c r="V87" s="164">
        <v>84</v>
      </c>
      <c r="AA87" s="629">
        <v>0</v>
      </c>
    </row>
    <row r="88" spans="2:27" ht="20.25" thickTop="1" thickBot="1">
      <c r="B88" s="156">
        <v>59</v>
      </c>
      <c r="C88" s="147"/>
      <c r="D88" s="608" t="s">
        <v>529</v>
      </c>
      <c r="E88" s="150"/>
      <c r="F88" s="150"/>
      <c r="G88" s="151"/>
      <c r="H88" s="151"/>
      <c r="I88" s="152"/>
      <c r="J88" s="153"/>
      <c r="K88" s="164">
        <v>0</v>
      </c>
      <c r="M88" s="127"/>
      <c r="N88" s="683"/>
      <c r="O88" s="158"/>
      <c r="P88" s="683"/>
      <c r="Q88" s="664"/>
      <c r="R88" s="665"/>
      <c r="S88" s="666"/>
      <c r="T88" s="163"/>
      <c r="U88" s="667"/>
      <c r="V88" s="164">
        <v>85</v>
      </c>
      <c r="AA88" s="629">
        <v>0</v>
      </c>
    </row>
    <row r="89" spans="2:27" ht="36.75" thickTop="1">
      <c r="B89" s="156">
        <v>60</v>
      </c>
      <c r="C89" s="709" t="s">
        <v>1030</v>
      </c>
      <c r="D89" s="710" t="s">
        <v>13</v>
      </c>
      <c r="E89" s="204" t="s">
        <v>1868</v>
      </c>
      <c r="F89" s="204" t="s">
        <v>14</v>
      </c>
      <c r="G89" s="204" t="s">
        <v>15</v>
      </c>
      <c r="H89" s="205" t="s">
        <v>16</v>
      </c>
      <c r="I89" s="204" t="s">
        <v>17</v>
      </c>
      <c r="J89" s="204" t="s">
        <v>18</v>
      </c>
      <c r="K89" s="164">
        <v>0</v>
      </c>
      <c r="M89" s="127"/>
      <c r="N89" s="683"/>
      <c r="O89" s="158"/>
      <c r="P89" s="683"/>
      <c r="Q89" s="664"/>
      <c r="R89" s="665"/>
      <c r="S89" s="666"/>
      <c r="T89" s="163"/>
      <c r="U89" s="667"/>
      <c r="V89" s="164">
        <v>86</v>
      </c>
      <c r="AA89" s="629">
        <v>0</v>
      </c>
    </row>
    <row r="90" spans="2:27" ht="24">
      <c r="B90" s="156">
        <v>61</v>
      </c>
      <c r="C90" s="670" t="s">
        <v>1182</v>
      </c>
      <c r="D90" s="158" t="s">
        <v>530</v>
      </c>
      <c r="E90" s="160" t="s">
        <v>531</v>
      </c>
      <c r="F90" s="160"/>
      <c r="G90" s="161" t="s">
        <v>532</v>
      </c>
      <c r="H90" s="162"/>
      <c r="I90" s="163" t="s">
        <v>533</v>
      </c>
      <c r="J90" s="160" t="s">
        <v>26</v>
      </c>
      <c r="K90" s="164">
        <v>0</v>
      </c>
      <c r="M90" s="127"/>
      <c r="N90" s="683"/>
      <c r="O90" s="158"/>
      <c r="P90" s="683"/>
      <c r="Q90" s="664"/>
      <c r="R90" s="665"/>
      <c r="S90" s="666"/>
      <c r="T90" s="163"/>
      <c r="U90" s="667"/>
      <c r="V90" s="164">
        <v>87</v>
      </c>
      <c r="AA90" s="629">
        <v>0</v>
      </c>
    </row>
    <row r="91" spans="2:27" ht="24">
      <c r="B91" s="156">
        <v>62</v>
      </c>
      <c r="C91" s="670" t="s">
        <v>1182</v>
      </c>
      <c r="D91" s="158" t="s">
        <v>530</v>
      </c>
      <c r="E91" s="160" t="s">
        <v>531</v>
      </c>
      <c r="F91" s="160"/>
      <c r="G91" s="161" t="s">
        <v>534</v>
      </c>
      <c r="H91" s="162"/>
      <c r="I91" s="163" t="s">
        <v>535</v>
      </c>
      <c r="J91" s="160" t="s">
        <v>26</v>
      </c>
      <c r="K91" s="164">
        <v>0</v>
      </c>
      <c r="M91" s="127"/>
      <c r="N91" s="683"/>
      <c r="O91" s="158"/>
      <c r="P91" s="683"/>
      <c r="Q91" s="664"/>
      <c r="R91" s="665"/>
      <c r="S91" s="666"/>
      <c r="T91" s="163"/>
      <c r="U91" s="667"/>
      <c r="V91" s="164">
        <v>88</v>
      </c>
      <c r="AA91" s="629">
        <v>0</v>
      </c>
    </row>
    <row r="92" spans="2:27" ht="24" customHeight="1">
      <c r="B92" s="156">
        <v>63</v>
      </c>
      <c r="C92" s="670" t="s">
        <v>1182</v>
      </c>
      <c r="D92" s="158" t="s">
        <v>536</v>
      </c>
      <c r="E92" s="160" t="s">
        <v>531</v>
      </c>
      <c r="F92" s="160"/>
      <c r="G92" s="161" t="s">
        <v>115</v>
      </c>
      <c r="H92" s="162"/>
      <c r="I92" s="163" t="s">
        <v>537</v>
      </c>
      <c r="J92" s="160" t="s">
        <v>26</v>
      </c>
      <c r="K92" s="164">
        <v>0</v>
      </c>
      <c r="M92" s="127"/>
      <c r="N92" s="683"/>
      <c r="O92" s="158"/>
      <c r="P92" s="683"/>
      <c r="Q92" s="664"/>
      <c r="R92" s="665"/>
      <c r="S92" s="666"/>
      <c r="T92" s="163"/>
      <c r="U92" s="667"/>
      <c r="V92" s="164">
        <v>89</v>
      </c>
      <c r="AA92" s="629">
        <v>0</v>
      </c>
    </row>
    <row r="93" spans="2:27" ht="18.75">
      <c r="B93" s="156">
        <v>64</v>
      </c>
      <c r="C93" s="670" t="s">
        <v>1182</v>
      </c>
      <c r="D93" s="158" t="s">
        <v>538</v>
      </c>
      <c r="E93" s="160" t="s">
        <v>531</v>
      </c>
      <c r="F93" s="160"/>
      <c r="G93" s="161" t="s">
        <v>539</v>
      </c>
      <c r="H93" s="162"/>
      <c r="I93" s="163" t="s">
        <v>540</v>
      </c>
      <c r="J93" s="160" t="s">
        <v>26</v>
      </c>
      <c r="K93" s="164">
        <v>0</v>
      </c>
      <c r="M93" s="127"/>
      <c r="N93" s="683"/>
      <c r="O93" s="158"/>
      <c r="P93" s="683"/>
      <c r="Q93" s="664"/>
      <c r="R93" s="665"/>
      <c r="S93" s="666"/>
      <c r="T93" s="163"/>
      <c r="U93" s="667"/>
      <c r="V93" s="164">
        <v>90</v>
      </c>
      <c r="AA93" s="629">
        <v>0</v>
      </c>
    </row>
    <row r="94" spans="2:27" ht="24">
      <c r="B94" s="156">
        <v>65</v>
      </c>
      <c r="C94" s="670" t="s">
        <v>1182</v>
      </c>
      <c r="D94" s="158" t="s">
        <v>541</v>
      </c>
      <c r="E94" s="160" t="s">
        <v>531</v>
      </c>
      <c r="F94" s="160"/>
      <c r="G94" s="161" t="s">
        <v>446</v>
      </c>
      <c r="H94" s="162"/>
      <c r="I94" s="163" t="s">
        <v>542</v>
      </c>
      <c r="J94" s="160" t="s">
        <v>26</v>
      </c>
      <c r="K94" s="164">
        <v>0</v>
      </c>
      <c r="M94" s="127"/>
      <c r="N94" s="683"/>
      <c r="O94" s="158"/>
      <c r="P94" s="683"/>
      <c r="Q94" s="664"/>
      <c r="R94" s="665"/>
      <c r="S94" s="666"/>
      <c r="T94" s="163"/>
      <c r="U94" s="667"/>
      <c r="V94" s="164">
        <v>91</v>
      </c>
      <c r="AA94" s="629">
        <v>0</v>
      </c>
    </row>
    <row r="95" spans="2:27" ht="24">
      <c r="B95" s="156">
        <v>66</v>
      </c>
      <c r="C95" s="670" t="s">
        <v>1182</v>
      </c>
      <c r="D95" s="158" t="s">
        <v>543</v>
      </c>
      <c r="E95" s="160" t="s">
        <v>531</v>
      </c>
      <c r="F95" s="160"/>
      <c r="G95" s="161" t="s">
        <v>544</v>
      </c>
      <c r="H95" s="162"/>
      <c r="I95" s="163" t="s">
        <v>545</v>
      </c>
      <c r="J95" s="160" t="s">
        <v>26</v>
      </c>
      <c r="K95" s="164">
        <v>0</v>
      </c>
      <c r="M95" s="127"/>
      <c r="N95" s="683"/>
      <c r="O95" s="158"/>
      <c r="P95" s="683"/>
      <c r="Q95" s="664"/>
      <c r="R95" s="665"/>
      <c r="S95" s="666"/>
      <c r="T95" s="163"/>
      <c r="U95" s="667"/>
      <c r="V95" s="164">
        <v>92</v>
      </c>
      <c r="AA95" s="629">
        <v>0</v>
      </c>
    </row>
    <row r="96" spans="2:27" ht="24">
      <c r="B96" s="156">
        <v>67</v>
      </c>
      <c r="C96" s="670" t="s">
        <v>1182</v>
      </c>
      <c r="D96" s="158" t="s">
        <v>546</v>
      </c>
      <c r="E96" s="160" t="s">
        <v>531</v>
      </c>
      <c r="F96" s="160"/>
      <c r="G96" s="161" t="s">
        <v>547</v>
      </c>
      <c r="H96" s="162"/>
      <c r="I96" s="163" t="s">
        <v>548</v>
      </c>
      <c r="J96" s="160" t="s">
        <v>26</v>
      </c>
      <c r="K96" s="164">
        <v>0</v>
      </c>
      <c r="M96" s="127"/>
      <c r="N96" s="683"/>
      <c r="O96" s="158"/>
      <c r="P96" s="683"/>
      <c r="Q96" s="664"/>
      <c r="R96" s="665"/>
      <c r="S96" s="666"/>
      <c r="T96" s="163"/>
      <c r="U96" s="667"/>
      <c r="V96" s="164">
        <v>93</v>
      </c>
      <c r="AA96" s="629">
        <v>0</v>
      </c>
    </row>
    <row r="97" spans="2:27" ht="24">
      <c r="B97" s="156">
        <v>68</v>
      </c>
      <c r="C97" s="670" t="s">
        <v>1182</v>
      </c>
      <c r="D97" s="158" t="s">
        <v>546</v>
      </c>
      <c r="E97" s="160" t="s">
        <v>531</v>
      </c>
      <c r="F97" s="160"/>
      <c r="G97" s="161" t="s">
        <v>549</v>
      </c>
      <c r="H97" s="162"/>
      <c r="I97" s="163" t="s">
        <v>552</v>
      </c>
      <c r="J97" s="160" t="s">
        <v>26</v>
      </c>
      <c r="K97" s="164">
        <v>0</v>
      </c>
      <c r="M97" s="127"/>
      <c r="N97" s="683"/>
      <c r="O97" s="158"/>
      <c r="P97" s="683"/>
      <c r="Q97" s="664"/>
      <c r="R97" s="665"/>
      <c r="S97" s="666"/>
      <c r="T97" s="163"/>
      <c r="U97" s="667"/>
      <c r="V97" s="164">
        <v>94</v>
      </c>
      <c r="AA97" s="629">
        <v>0</v>
      </c>
    </row>
    <row r="98" spans="2:27" ht="24">
      <c r="B98" s="156">
        <v>69</v>
      </c>
      <c r="C98" s="670" t="s">
        <v>1182</v>
      </c>
      <c r="D98" s="158" t="s">
        <v>553</v>
      </c>
      <c r="E98" s="160" t="s">
        <v>531</v>
      </c>
      <c r="F98" s="160"/>
      <c r="G98" s="161" t="s">
        <v>126</v>
      </c>
      <c r="H98" s="162"/>
      <c r="I98" s="163" t="s">
        <v>554</v>
      </c>
      <c r="J98" s="160" t="s">
        <v>26</v>
      </c>
      <c r="K98" s="164">
        <v>0</v>
      </c>
      <c r="M98" s="127"/>
      <c r="N98" s="683"/>
      <c r="O98" s="158"/>
      <c r="P98" s="683"/>
      <c r="Q98" s="664"/>
      <c r="R98" s="665"/>
      <c r="S98" s="666"/>
      <c r="T98" s="163"/>
      <c r="U98" s="667"/>
      <c r="V98" s="164">
        <v>95</v>
      </c>
      <c r="AA98" s="629">
        <v>0</v>
      </c>
    </row>
    <row r="99" spans="2:27" ht="24">
      <c r="B99" s="156">
        <v>70</v>
      </c>
      <c r="C99" s="670" t="s">
        <v>1182</v>
      </c>
      <c r="D99" s="158" t="s">
        <v>555</v>
      </c>
      <c r="E99" s="160" t="s">
        <v>531</v>
      </c>
      <c r="F99" s="160"/>
      <c r="G99" s="161" t="s">
        <v>556</v>
      </c>
      <c r="H99" s="162"/>
      <c r="I99" s="163" t="s">
        <v>557</v>
      </c>
      <c r="J99" s="160" t="s">
        <v>26</v>
      </c>
      <c r="K99" s="164">
        <v>0</v>
      </c>
      <c r="M99" s="127"/>
      <c r="N99" s="683"/>
      <c r="O99" s="158"/>
      <c r="P99" s="683"/>
      <c r="Q99" s="664"/>
      <c r="R99" s="665"/>
      <c r="S99" s="666"/>
      <c r="T99" s="163"/>
      <c r="U99" s="667"/>
      <c r="V99" s="164">
        <v>96</v>
      </c>
      <c r="AA99" s="629">
        <v>0</v>
      </c>
    </row>
    <row r="100" spans="2:27" ht="24">
      <c r="B100" s="156">
        <v>71</v>
      </c>
      <c r="C100" s="670" t="s">
        <v>1182</v>
      </c>
      <c r="D100" s="158" t="s">
        <v>558</v>
      </c>
      <c r="E100" s="160" t="s">
        <v>1123</v>
      </c>
      <c r="F100" s="160"/>
      <c r="G100" s="161" t="s">
        <v>559</v>
      </c>
      <c r="H100" s="162"/>
      <c r="I100" s="163" t="s">
        <v>560</v>
      </c>
      <c r="J100" s="160" t="s">
        <v>26</v>
      </c>
      <c r="K100" s="164">
        <v>0</v>
      </c>
      <c r="M100" s="127"/>
      <c r="N100" s="683"/>
      <c r="O100" s="158"/>
      <c r="P100" s="683"/>
      <c r="Q100" s="664"/>
      <c r="R100" s="665"/>
      <c r="S100" s="666"/>
      <c r="T100" s="163"/>
      <c r="U100" s="667"/>
      <c r="V100" s="164">
        <v>97</v>
      </c>
      <c r="AA100" s="629">
        <v>0</v>
      </c>
    </row>
    <row r="101" spans="2:27" ht="18.75">
      <c r="B101" s="156">
        <v>72</v>
      </c>
      <c r="C101" s="670" t="s">
        <v>1182</v>
      </c>
      <c r="D101" s="158" t="s">
        <v>558</v>
      </c>
      <c r="E101" s="160" t="s">
        <v>1123</v>
      </c>
      <c r="F101" s="160"/>
      <c r="G101" s="161" t="s">
        <v>483</v>
      </c>
      <c r="H101" s="162"/>
      <c r="I101" s="163" t="s">
        <v>561</v>
      </c>
      <c r="J101" s="160" t="s">
        <v>26</v>
      </c>
      <c r="K101" s="164">
        <v>0</v>
      </c>
      <c r="M101" s="127"/>
      <c r="N101" s="683"/>
      <c r="O101" s="158"/>
      <c r="P101" s="683"/>
      <c r="Q101" s="664"/>
      <c r="R101" s="665"/>
      <c r="S101" s="666"/>
      <c r="T101" s="163"/>
      <c r="U101" s="667"/>
      <c r="V101" s="164">
        <v>98</v>
      </c>
      <c r="AA101" s="629">
        <v>0</v>
      </c>
    </row>
    <row r="102" spans="2:27" ht="18" customHeight="1">
      <c r="B102" s="156">
        <v>73</v>
      </c>
      <c r="C102" s="670" t="s">
        <v>1182</v>
      </c>
      <c r="D102" s="158" t="s">
        <v>558</v>
      </c>
      <c r="E102" s="160" t="s">
        <v>1123</v>
      </c>
      <c r="F102" s="160"/>
      <c r="G102" s="161" t="s">
        <v>562</v>
      </c>
      <c r="H102" s="162"/>
      <c r="I102" s="163" t="s">
        <v>563</v>
      </c>
      <c r="J102" s="160" t="s">
        <v>26</v>
      </c>
      <c r="K102" s="164">
        <v>0</v>
      </c>
      <c r="M102" s="127"/>
      <c r="N102" s="683"/>
      <c r="O102" s="158"/>
      <c r="P102" s="683"/>
      <c r="Q102" s="664"/>
      <c r="R102" s="665"/>
      <c r="S102" s="666"/>
      <c r="T102" s="163"/>
      <c r="U102" s="667"/>
      <c r="V102" s="164">
        <v>99</v>
      </c>
      <c r="AA102" s="629">
        <v>0</v>
      </c>
    </row>
    <row r="103" spans="2:27" ht="18.75">
      <c r="B103" s="156">
        <v>74</v>
      </c>
      <c r="C103" s="670" t="s">
        <v>1182</v>
      </c>
      <c r="D103" s="158" t="s">
        <v>558</v>
      </c>
      <c r="E103" s="160" t="s">
        <v>1123</v>
      </c>
      <c r="F103" s="160"/>
      <c r="G103" s="161" t="s">
        <v>84</v>
      </c>
      <c r="H103" s="162"/>
      <c r="I103" s="163" t="s">
        <v>87</v>
      </c>
      <c r="J103" s="160" t="s">
        <v>26</v>
      </c>
      <c r="K103" s="164">
        <v>0</v>
      </c>
      <c r="M103" s="127"/>
      <c r="N103" s="683"/>
      <c r="O103" s="158"/>
      <c r="P103" s="683"/>
      <c r="Q103" s="664"/>
      <c r="R103" s="665"/>
      <c r="S103" s="666"/>
      <c r="T103" s="163"/>
      <c r="U103" s="667"/>
      <c r="V103" s="164">
        <v>100</v>
      </c>
      <c r="AA103" s="629">
        <v>0</v>
      </c>
    </row>
    <row r="104" spans="2:27" ht="24">
      <c r="B104" s="156">
        <v>75</v>
      </c>
      <c r="C104" s="662" t="s">
        <v>1169</v>
      </c>
      <c r="D104" s="158" t="s">
        <v>564</v>
      </c>
      <c r="E104" s="160" t="s">
        <v>1123</v>
      </c>
      <c r="F104" s="160"/>
      <c r="G104" s="161" t="s">
        <v>94</v>
      </c>
      <c r="H104" s="162"/>
      <c r="I104" s="163" t="s">
        <v>565</v>
      </c>
      <c r="J104" s="160" t="s">
        <v>26</v>
      </c>
      <c r="K104" s="164">
        <v>0</v>
      </c>
      <c r="M104" s="127"/>
      <c r="N104" s="683"/>
      <c r="O104" s="158"/>
      <c r="P104" s="683"/>
      <c r="Q104" s="664"/>
      <c r="R104" s="665"/>
      <c r="S104" s="666"/>
      <c r="T104" s="163"/>
      <c r="U104" s="667"/>
      <c r="V104" s="164">
        <v>101</v>
      </c>
      <c r="AA104" s="629">
        <v>0</v>
      </c>
    </row>
    <row r="105" spans="2:27" ht="24">
      <c r="B105" s="156">
        <v>76</v>
      </c>
      <c r="C105" s="662" t="s">
        <v>1169</v>
      </c>
      <c r="D105" s="158" t="s">
        <v>564</v>
      </c>
      <c r="E105" s="160" t="s">
        <v>1123</v>
      </c>
      <c r="F105" s="160"/>
      <c r="G105" s="161" t="s">
        <v>488</v>
      </c>
      <c r="H105" s="162"/>
      <c r="I105" s="163" t="s">
        <v>490</v>
      </c>
      <c r="J105" s="160" t="s">
        <v>26</v>
      </c>
      <c r="K105" s="164">
        <v>0</v>
      </c>
      <c r="M105" s="127"/>
      <c r="N105" s="683"/>
      <c r="O105" s="158"/>
      <c r="P105" s="683"/>
      <c r="Q105" s="664"/>
      <c r="R105" s="665"/>
      <c r="S105" s="666"/>
      <c r="T105" s="163"/>
      <c r="U105" s="667"/>
      <c r="V105" s="164">
        <v>102</v>
      </c>
      <c r="AA105" s="629">
        <v>0</v>
      </c>
    </row>
    <row r="106" spans="2:27" ht="18.75">
      <c r="B106" s="156">
        <v>77</v>
      </c>
      <c r="C106" s="662" t="s">
        <v>1169</v>
      </c>
      <c r="D106" s="158" t="s">
        <v>564</v>
      </c>
      <c r="E106" s="160" t="s">
        <v>1123</v>
      </c>
      <c r="F106" s="160"/>
      <c r="G106" s="161" t="s">
        <v>566</v>
      </c>
      <c r="H106" s="162"/>
      <c r="I106" s="163" t="s">
        <v>567</v>
      </c>
      <c r="J106" s="160" t="s">
        <v>26</v>
      </c>
      <c r="K106" s="164">
        <v>0</v>
      </c>
      <c r="M106" s="127"/>
      <c r="N106" s="683"/>
      <c r="O106" s="158"/>
      <c r="P106" s="683"/>
      <c r="Q106" s="664"/>
      <c r="R106" s="665"/>
      <c r="S106" s="666"/>
      <c r="T106" s="163"/>
      <c r="U106" s="667"/>
      <c r="V106" s="164">
        <v>103</v>
      </c>
      <c r="AA106" s="629">
        <v>0</v>
      </c>
    </row>
    <row r="107" spans="2:27" ht="24.75" thickBot="1">
      <c r="B107" s="156">
        <v>78</v>
      </c>
      <c r="C107" s="670" t="s">
        <v>1182</v>
      </c>
      <c r="D107" s="158" t="s">
        <v>568</v>
      </c>
      <c r="E107" s="160" t="s">
        <v>531</v>
      </c>
      <c r="F107" s="160"/>
      <c r="G107" s="161" t="s">
        <v>44</v>
      </c>
      <c r="H107" s="162"/>
      <c r="I107" s="163" t="s">
        <v>569</v>
      </c>
      <c r="J107" s="160" t="s">
        <v>26</v>
      </c>
      <c r="K107" s="164">
        <v>0</v>
      </c>
      <c r="M107" s="127"/>
      <c r="N107" s="683"/>
      <c r="O107" s="158"/>
      <c r="P107" s="683"/>
      <c r="Q107" s="664"/>
      <c r="R107" s="665"/>
      <c r="S107" s="666"/>
      <c r="T107" s="163"/>
      <c r="U107" s="667"/>
      <c r="V107" s="164">
        <v>104</v>
      </c>
      <c r="AA107" s="629">
        <v>0</v>
      </c>
    </row>
    <row r="108" spans="2:27" ht="20.25" thickTop="1" thickBot="1">
      <c r="B108" s="156">
        <v>79</v>
      </c>
      <c r="C108" s="147"/>
      <c r="D108" s="608" t="s">
        <v>570</v>
      </c>
      <c r="E108" s="150"/>
      <c r="F108" s="150"/>
      <c r="G108" s="151"/>
      <c r="H108" s="151"/>
      <c r="I108" s="152"/>
      <c r="J108" s="153"/>
      <c r="K108" s="164">
        <v>0</v>
      </c>
      <c r="M108" s="127"/>
      <c r="N108" s="683"/>
      <c r="O108" s="158"/>
      <c r="P108" s="683"/>
      <c r="Q108" s="664"/>
      <c r="R108" s="665"/>
      <c r="S108" s="666"/>
      <c r="T108" s="163"/>
      <c r="U108" s="667"/>
      <c r="V108" s="164">
        <v>105</v>
      </c>
      <c r="AA108" s="629">
        <v>0</v>
      </c>
    </row>
    <row r="109" spans="2:27" ht="36.75" thickTop="1">
      <c r="B109" s="156">
        <v>80</v>
      </c>
      <c r="C109" s="709" t="s">
        <v>1030</v>
      </c>
      <c r="D109" s="710" t="s">
        <v>13</v>
      </c>
      <c r="E109" s="204" t="s">
        <v>1868</v>
      </c>
      <c r="F109" s="204" t="s">
        <v>14</v>
      </c>
      <c r="G109" s="204" t="s">
        <v>15</v>
      </c>
      <c r="H109" s="205" t="s">
        <v>16</v>
      </c>
      <c r="I109" s="204" t="s">
        <v>17</v>
      </c>
      <c r="J109" s="204" t="s">
        <v>18</v>
      </c>
      <c r="K109" s="164">
        <v>0</v>
      </c>
      <c r="M109" s="127"/>
      <c r="N109" s="683"/>
      <c r="O109" s="158"/>
      <c r="P109" s="683"/>
      <c r="Q109" s="664"/>
      <c r="R109" s="665"/>
      <c r="S109" s="666"/>
      <c r="T109" s="163"/>
      <c r="U109" s="667"/>
      <c r="V109" s="164">
        <v>106</v>
      </c>
      <c r="AA109" s="629">
        <v>0</v>
      </c>
    </row>
    <row r="110" spans="2:27" ht="18.75">
      <c r="B110" s="156">
        <v>81</v>
      </c>
      <c r="C110" s="670" t="s">
        <v>1182</v>
      </c>
      <c r="D110" s="158" t="s">
        <v>367</v>
      </c>
      <c r="E110" s="160" t="s">
        <v>282</v>
      </c>
      <c r="F110" s="160"/>
      <c r="G110" s="161" t="s">
        <v>571</v>
      </c>
      <c r="H110" s="162"/>
      <c r="I110" s="163"/>
      <c r="J110" s="160" t="s">
        <v>26</v>
      </c>
      <c r="K110" s="164">
        <v>0</v>
      </c>
      <c r="M110" s="127"/>
      <c r="N110" s="683"/>
      <c r="O110" s="158"/>
      <c r="P110" s="683"/>
      <c r="Q110" s="664"/>
      <c r="R110" s="665"/>
      <c r="S110" s="666"/>
      <c r="T110" s="163"/>
      <c r="U110" s="667"/>
      <c r="V110" s="164">
        <v>107</v>
      </c>
      <c r="AA110" s="629">
        <v>0</v>
      </c>
    </row>
    <row r="111" spans="2:27" ht="24">
      <c r="B111" s="156">
        <v>82</v>
      </c>
      <c r="C111" s="670" t="s">
        <v>1182</v>
      </c>
      <c r="D111" s="158" t="s">
        <v>572</v>
      </c>
      <c r="E111" s="160" t="s">
        <v>531</v>
      </c>
      <c r="F111" s="160"/>
      <c r="G111" s="161" t="s">
        <v>573</v>
      </c>
      <c r="H111" s="162"/>
      <c r="I111" s="163" t="s">
        <v>574</v>
      </c>
      <c r="J111" s="160" t="s">
        <v>26</v>
      </c>
      <c r="K111" s="164">
        <v>0</v>
      </c>
      <c r="M111" s="127"/>
      <c r="N111" s="683"/>
      <c r="O111" s="158"/>
      <c r="P111" s="683"/>
      <c r="Q111" s="664"/>
      <c r="R111" s="665"/>
      <c r="S111" s="666"/>
      <c r="T111" s="163"/>
      <c r="U111" s="667"/>
      <c r="V111" s="164">
        <v>108</v>
      </c>
      <c r="AA111" s="629">
        <v>0</v>
      </c>
    </row>
    <row r="112" spans="2:27" ht="18.75">
      <c r="B112" s="156">
        <v>83</v>
      </c>
      <c r="C112" s="670" t="s">
        <v>1182</v>
      </c>
      <c r="D112" s="158" t="s">
        <v>575</v>
      </c>
      <c r="E112" s="160" t="s">
        <v>531</v>
      </c>
      <c r="F112" s="160"/>
      <c r="G112" s="161" t="s">
        <v>576</v>
      </c>
      <c r="H112" s="162"/>
      <c r="I112" s="163" t="s">
        <v>577</v>
      </c>
      <c r="J112" s="160" t="s">
        <v>26</v>
      </c>
      <c r="K112" s="164">
        <v>0</v>
      </c>
      <c r="M112" s="127"/>
      <c r="N112" s="683"/>
      <c r="O112" s="158"/>
      <c r="P112" s="683"/>
      <c r="Q112" s="664"/>
      <c r="R112" s="665"/>
      <c r="S112" s="666"/>
      <c r="T112" s="163"/>
      <c r="U112" s="667"/>
      <c r="V112" s="164">
        <v>109</v>
      </c>
      <c r="AA112" s="629">
        <v>0</v>
      </c>
    </row>
    <row r="113" spans="2:27" ht="24">
      <c r="B113" s="156">
        <v>84</v>
      </c>
      <c r="C113" s="670" t="s">
        <v>1182</v>
      </c>
      <c r="D113" s="158" t="s">
        <v>578</v>
      </c>
      <c r="E113" s="160" t="s">
        <v>531</v>
      </c>
      <c r="F113" s="160"/>
      <c r="G113" s="161" t="s">
        <v>112</v>
      </c>
      <c r="H113" s="162"/>
      <c r="I113" s="163" t="s">
        <v>579</v>
      </c>
      <c r="J113" s="160" t="s">
        <v>26</v>
      </c>
      <c r="K113" s="164">
        <v>0</v>
      </c>
      <c r="M113" s="127"/>
      <c r="N113" s="683"/>
      <c r="O113" s="158"/>
      <c r="P113" s="683"/>
      <c r="Q113" s="664"/>
      <c r="R113" s="665"/>
      <c r="S113" s="666"/>
      <c r="T113" s="163"/>
      <c r="U113" s="667"/>
      <c r="V113" s="164">
        <v>110</v>
      </c>
      <c r="AA113" s="629">
        <v>0</v>
      </c>
    </row>
    <row r="114" spans="2:27" ht="24">
      <c r="B114" s="156">
        <v>85</v>
      </c>
      <c r="C114" s="670" t="s">
        <v>1182</v>
      </c>
      <c r="D114" s="158" t="s">
        <v>578</v>
      </c>
      <c r="E114" s="160" t="s">
        <v>531</v>
      </c>
      <c r="F114" s="160"/>
      <c r="G114" s="161" t="s">
        <v>580</v>
      </c>
      <c r="H114" s="162"/>
      <c r="I114" s="163" t="s">
        <v>581</v>
      </c>
      <c r="J114" s="160" t="s">
        <v>26</v>
      </c>
      <c r="K114" s="164">
        <v>0</v>
      </c>
      <c r="M114" s="127"/>
      <c r="N114" s="683"/>
      <c r="O114" s="158"/>
      <c r="P114" s="683"/>
      <c r="Q114" s="664"/>
      <c r="R114" s="665"/>
      <c r="S114" s="666"/>
      <c r="T114" s="163"/>
      <c r="U114" s="667"/>
      <c r="V114" s="164">
        <v>111</v>
      </c>
      <c r="AA114" s="629">
        <v>0</v>
      </c>
    </row>
    <row r="115" spans="2:27" ht="24">
      <c r="B115" s="156">
        <v>86</v>
      </c>
      <c r="C115" s="670" t="s">
        <v>1182</v>
      </c>
      <c r="D115" s="158" t="s">
        <v>582</v>
      </c>
      <c r="E115" s="160" t="s">
        <v>531</v>
      </c>
      <c r="F115" s="160"/>
      <c r="G115" s="161" t="s">
        <v>539</v>
      </c>
      <c r="H115" s="162"/>
      <c r="I115" s="163" t="s">
        <v>583</v>
      </c>
      <c r="J115" s="160" t="s">
        <v>26</v>
      </c>
      <c r="K115" s="164">
        <v>0</v>
      </c>
      <c r="M115" s="127"/>
      <c r="N115" s="683"/>
      <c r="O115" s="158"/>
      <c r="P115" s="683"/>
      <c r="Q115" s="664"/>
      <c r="R115" s="665"/>
      <c r="S115" s="666"/>
      <c r="T115" s="163"/>
      <c r="U115" s="667"/>
      <c r="V115" s="164">
        <v>112</v>
      </c>
      <c r="AA115" s="629">
        <v>0</v>
      </c>
    </row>
    <row r="116" spans="2:27" ht="24">
      <c r="B116" s="156">
        <v>87</v>
      </c>
      <c r="C116" s="670" t="s">
        <v>1182</v>
      </c>
      <c r="D116" s="158" t="s">
        <v>584</v>
      </c>
      <c r="E116" s="160" t="s">
        <v>282</v>
      </c>
      <c r="F116" s="160"/>
      <c r="G116" s="161" t="s">
        <v>155</v>
      </c>
      <c r="H116" s="162"/>
      <c r="I116" s="163" t="s">
        <v>585</v>
      </c>
      <c r="J116" s="160" t="s">
        <v>26</v>
      </c>
      <c r="K116" s="164">
        <v>0</v>
      </c>
      <c r="M116" s="127"/>
      <c r="N116" s="683"/>
      <c r="O116" s="158"/>
      <c r="P116" s="683"/>
      <c r="Q116" s="664"/>
      <c r="R116" s="665"/>
      <c r="S116" s="666"/>
      <c r="T116" s="163"/>
      <c r="U116" s="667"/>
      <c r="V116" s="164">
        <v>113</v>
      </c>
      <c r="AA116" s="629">
        <v>0</v>
      </c>
    </row>
    <row r="117" spans="2:27" ht="30">
      <c r="B117" s="156">
        <v>88</v>
      </c>
      <c r="C117" s="670" t="s">
        <v>1182</v>
      </c>
      <c r="D117" s="158" t="s">
        <v>586</v>
      </c>
      <c r="E117" s="160" t="s">
        <v>531</v>
      </c>
      <c r="F117" s="160"/>
      <c r="G117" s="161" t="s">
        <v>479</v>
      </c>
      <c r="H117" s="162"/>
      <c r="I117" s="163" t="s">
        <v>587</v>
      </c>
      <c r="J117" s="160" t="s">
        <v>26</v>
      </c>
      <c r="K117" s="164">
        <v>0</v>
      </c>
      <c r="M117" s="127"/>
      <c r="N117" s="683"/>
      <c r="O117" s="158"/>
      <c r="P117" s="683"/>
      <c r="Q117" s="664"/>
      <c r="R117" s="665"/>
      <c r="S117" s="666"/>
      <c r="T117" s="163"/>
      <c r="U117" s="667"/>
      <c r="V117" s="164">
        <v>114</v>
      </c>
      <c r="AA117" s="629">
        <v>0</v>
      </c>
    </row>
    <row r="118" spans="2:27" ht="18.75">
      <c r="B118" s="156">
        <v>89</v>
      </c>
      <c r="C118" s="670" t="s">
        <v>1182</v>
      </c>
      <c r="D118" s="158" t="s">
        <v>588</v>
      </c>
      <c r="E118" s="160" t="s">
        <v>282</v>
      </c>
      <c r="F118" s="160"/>
      <c r="G118" s="161" t="s">
        <v>571</v>
      </c>
      <c r="H118" s="162"/>
      <c r="I118" s="163"/>
      <c r="J118" s="160" t="s">
        <v>26</v>
      </c>
      <c r="K118" s="164">
        <v>0</v>
      </c>
      <c r="M118" s="127"/>
      <c r="N118" s="683"/>
      <c r="O118" s="158"/>
      <c r="P118" s="683"/>
      <c r="Q118" s="664"/>
      <c r="R118" s="665"/>
      <c r="S118" s="666"/>
      <c r="T118" s="163"/>
      <c r="U118" s="667"/>
      <c r="V118" s="164">
        <v>115</v>
      </c>
      <c r="AA118" s="629">
        <v>0</v>
      </c>
    </row>
    <row r="119" spans="2:27" ht="30">
      <c r="B119" s="156">
        <v>90</v>
      </c>
      <c r="C119" s="670" t="s">
        <v>1182</v>
      </c>
      <c r="D119" s="158" t="s">
        <v>589</v>
      </c>
      <c r="E119" s="160" t="s">
        <v>531</v>
      </c>
      <c r="F119" s="160"/>
      <c r="G119" s="161" t="s">
        <v>590</v>
      </c>
      <c r="H119" s="162"/>
      <c r="I119" s="163" t="s">
        <v>591</v>
      </c>
      <c r="J119" s="160" t="s">
        <v>26</v>
      </c>
      <c r="K119" s="164">
        <v>0</v>
      </c>
      <c r="M119" s="127"/>
      <c r="N119" s="683"/>
      <c r="O119" s="158"/>
      <c r="P119" s="683"/>
      <c r="Q119" s="664"/>
      <c r="R119" s="665"/>
      <c r="S119" s="666"/>
      <c r="T119" s="163"/>
      <c r="U119" s="667"/>
      <c r="V119" s="164">
        <v>116</v>
      </c>
      <c r="AA119" s="629">
        <v>0</v>
      </c>
    </row>
    <row r="120" spans="2:27" ht="24">
      <c r="B120" s="156">
        <v>91</v>
      </c>
      <c r="C120" s="670" t="s">
        <v>1182</v>
      </c>
      <c r="D120" s="158" t="s">
        <v>592</v>
      </c>
      <c r="E120" s="160" t="s">
        <v>531</v>
      </c>
      <c r="F120" s="160"/>
      <c r="G120" s="161" t="s">
        <v>112</v>
      </c>
      <c r="H120" s="162"/>
      <c r="I120" s="163" t="s">
        <v>579</v>
      </c>
      <c r="J120" s="160" t="s">
        <v>26</v>
      </c>
      <c r="K120" s="164">
        <v>0</v>
      </c>
      <c r="M120" s="127"/>
      <c r="N120" s="683"/>
      <c r="O120" s="158"/>
      <c r="P120" s="683"/>
      <c r="Q120" s="664"/>
      <c r="R120" s="665"/>
      <c r="S120" s="666"/>
      <c r="T120" s="163"/>
      <c r="U120" s="667"/>
      <c r="V120" s="164">
        <v>117</v>
      </c>
      <c r="AA120" s="629">
        <v>0</v>
      </c>
    </row>
    <row r="121" spans="2:27" ht="24">
      <c r="B121" s="156">
        <v>92</v>
      </c>
      <c r="C121" s="670" t="s">
        <v>1182</v>
      </c>
      <c r="D121" s="158" t="s">
        <v>592</v>
      </c>
      <c r="E121" s="160" t="s">
        <v>531</v>
      </c>
      <c r="F121" s="160"/>
      <c r="G121" s="161" t="s">
        <v>593</v>
      </c>
      <c r="H121" s="162"/>
      <c r="I121" s="163" t="s">
        <v>594</v>
      </c>
      <c r="J121" s="160" t="s">
        <v>26</v>
      </c>
      <c r="K121" s="164">
        <v>0</v>
      </c>
      <c r="M121" s="127"/>
      <c r="N121" s="683"/>
      <c r="O121" s="158"/>
      <c r="P121" s="683"/>
      <c r="Q121" s="664"/>
      <c r="R121" s="665"/>
      <c r="S121" s="666"/>
      <c r="T121" s="163"/>
      <c r="U121" s="667"/>
      <c r="V121" s="164">
        <v>118</v>
      </c>
      <c r="AA121" s="629">
        <v>0</v>
      </c>
    </row>
    <row r="122" spans="2:27" ht="23.25" customHeight="1">
      <c r="B122" s="156">
        <v>93</v>
      </c>
      <c r="C122" s="670" t="s">
        <v>1182</v>
      </c>
      <c r="D122" s="158" t="s">
        <v>271</v>
      </c>
      <c r="E122" s="160" t="s">
        <v>282</v>
      </c>
      <c r="F122" s="160"/>
      <c r="G122" s="161" t="s">
        <v>571</v>
      </c>
      <c r="H122" s="162"/>
      <c r="I122" s="163"/>
      <c r="J122" s="160" t="s">
        <v>26</v>
      </c>
      <c r="K122" s="164">
        <v>0</v>
      </c>
      <c r="M122" s="127"/>
      <c r="N122" s="683"/>
      <c r="O122" s="158"/>
      <c r="P122" s="683"/>
      <c r="Q122" s="664"/>
      <c r="R122" s="665"/>
      <c r="S122" s="666"/>
      <c r="T122" s="163"/>
      <c r="U122" s="667"/>
      <c r="V122" s="164">
        <v>119</v>
      </c>
      <c r="AA122" s="629">
        <v>0</v>
      </c>
    </row>
    <row r="123" spans="2:27" ht="30">
      <c r="B123" s="156">
        <v>94</v>
      </c>
      <c r="C123" s="670" t="s">
        <v>1182</v>
      </c>
      <c r="D123" s="158" t="s">
        <v>595</v>
      </c>
      <c r="E123" s="160" t="s">
        <v>1123</v>
      </c>
      <c r="F123" s="160"/>
      <c r="G123" s="161" t="s">
        <v>84</v>
      </c>
      <c r="H123" s="162"/>
      <c r="I123" s="163" t="s">
        <v>86</v>
      </c>
      <c r="J123" s="160" t="s">
        <v>26</v>
      </c>
      <c r="K123" s="164">
        <v>0</v>
      </c>
      <c r="M123" s="127"/>
      <c r="N123" s="683"/>
      <c r="O123" s="158"/>
      <c r="P123" s="683"/>
      <c r="Q123" s="664"/>
      <c r="R123" s="665"/>
      <c r="S123" s="666"/>
      <c r="T123" s="163"/>
      <c r="U123" s="667"/>
      <c r="V123" s="164">
        <v>120</v>
      </c>
      <c r="AA123" s="629">
        <v>0</v>
      </c>
    </row>
    <row r="124" spans="2:27" ht="30">
      <c r="B124" s="156">
        <v>95</v>
      </c>
      <c r="C124" s="670" t="s">
        <v>1182</v>
      </c>
      <c r="D124" s="158" t="s">
        <v>596</v>
      </c>
      <c r="E124" s="160" t="s">
        <v>1123</v>
      </c>
      <c r="F124" s="160"/>
      <c r="G124" s="161" t="s">
        <v>597</v>
      </c>
      <c r="H124" s="162"/>
      <c r="I124" s="163" t="s">
        <v>598</v>
      </c>
      <c r="J124" s="160" t="s">
        <v>26</v>
      </c>
      <c r="K124" s="164">
        <v>0</v>
      </c>
      <c r="M124" s="127"/>
      <c r="N124" s="683"/>
      <c r="O124" s="158"/>
      <c r="P124" s="683"/>
      <c r="Q124" s="664"/>
      <c r="R124" s="665"/>
      <c r="S124" s="666"/>
      <c r="T124" s="163"/>
      <c r="U124" s="667"/>
      <c r="V124" s="164">
        <v>121</v>
      </c>
      <c r="AA124" s="629">
        <v>0</v>
      </c>
    </row>
    <row r="125" spans="2:27" ht="24">
      <c r="B125" s="156">
        <v>96</v>
      </c>
      <c r="C125" s="670" t="s">
        <v>1182</v>
      </c>
      <c r="D125" s="158" t="s">
        <v>599</v>
      </c>
      <c r="E125" s="160" t="s">
        <v>531</v>
      </c>
      <c r="F125" s="160"/>
      <c r="G125" s="161" t="s">
        <v>600</v>
      </c>
      <c r="H125" s="162"/>
      <c r="I125" s="163" t="s">
        <v>601</v>
      </c>
      <c r="J125" s="160" t="s">
        <v>26</v>
      </c>
      <c r="K125" s="164">
        <v>0</v>
      </c>
      <c r="M125" s="127"/>
      <c r="N125" s="683"/>
      <c r="O125" s="158"/>
      <c r="P125" s="683"/>
      <c r="Q125" s="664"/>
      <c r="R125" s="665"/>
      <c r="S125" s="666"/>
      <c r="T125" s="163"/>
      <c r="U125" s="667"/>
      <c r="V125" s="164">
        <v>122</v>
      </c>
      <c r="AA125" s="629">
        <v>0</v>
      </c>
    </row>
    <row r="126" spans="2:27" ht="22.5" customHeight="1">
      <c r="B126" s="156">
        <v>97</v>
      </c>
      <c r="C126" s="670" t="s">
        <v>1182</v>
      </c>
      <c r="D126" s="158" t="s">
        <v>602</v>
      </c>
      <c r="E126" s="160" t="s">
        <v>531</v>
      </c>
      <c r="F126" s="160"/>
      <c r="G126" s="161" t="s">
        <v>556</v>
      </c>
      <c r="H126" s="162"/>
      <c r="I126" s="163" t="s">
        <v>603</v>
      </c>
      <c r="J126" s="160" t="s">
        <v>26</v>
      </c>
      <c r="K126" s="164">
        <v>0</v>
      </c>
      <c r="M126" s="127"/>
      <c r="N126" s="683"/>
      <c r="O126" s="158"/>
      <c r="P126" s="683"/>
      <c r="Q126" s="664"/>
      <c r="R126" s="665"/>
      <c r="S126" s="666"/>
      <c r="T126" s="163"/>
      <c r="U126" s="667"/>
      <c r="V126" s="164">
        <v>123</v>
      </c>
      <c r="AA126" s="629">
        <v>0</v>
      </c>
    </row>
    <row r="127" spans="2:27" ht="30">
      <c r="B127" s="156">
        <v>98</v>
      </c>
      <c r="C127" s="670" t="s">
        <v>1182</v>
      </c>
      <c r="D127" s="158" t="s">
        <v>604</v>
      </c>
      <c r="E127" s="160" t="s">
        <v>1123</v>
      </c>
      <c r="F127" s="160"/>
      <c r="G127" s="161" t="s">
        <v>605</v>
      </c>
      <c r="H127" s="162"/>
      <c r="I127" s="163" t="s">
        <v>606</v>
      </c>
      <c r="J127" s="160" t="s">
        <v>26</v>
      </c>
      <c r="K127" s="164">
        <v>0</v>
      </c>
      <c r="M127" s="127"/>
      <c r="N127" s="683"/>
      <c r="O127" s="158"/>
      <c r="P127" s="683"/>
      <c r="Q127" s="664"/>
      <c r="R127" s="665"/>
      <c r="S127" s="666"/>
      <c r="T127" s="163"/>
      <c r="U127" s="667"/>
      <c r="V127" s="164">
        <v>124</v>
      </c>
      <c r="AA127" s="629">
        <v>0</v>
      </c>
    </row>
    <row r="128" spans="2:27" ht="24">
      <c r="B128" s="156">
        <v>99</v>
      </c>
      <c r="C128" s="670" t="s">
        <v>1182</v>
      </c>
      <c r="D128" s="158" t="s">
        <v>607</v>
      </c>
      <c r="E128" s="160"/>
      <c r="F128" s="160"/>
      <c r="G128" s="161" t="s">
        <v>590</v>
      </c>
      <c r="H128" s="162"/>
      <c r="I128" s="163" t="s">
        <v>608</v>
      </c>
      <c r="J128" s="160" t="s">
        <v>26</v>
      </c>
      <c r="K128" s="164">
        <v>0</v>
      </c>
      <c r="M128" s="127"/>
      <c r="N128" s="683"/>
      <c r="O128" s="158"/>
      <c r="P128" s="683"/>
      <c r="Q128" s="664"/>
      <c r="R128" s="665"/>
      <c r="S128" s="666"/>
      <c r="T128" s="163"/>
      <c r="U128" s="667"/>
      <c r="V128" s="164">
        <v>125</v>
      </c>
      <c r="AA128" s="629">
        <v>0</v>
      </c>
    </row>
    <row r="129" spans="2:27" ht="30">
      <c r="B129" s="156">
        <v>100</v>
      </c>
      <c r="C129" s="670" t="s">
        <v>1182</v>
      </c>
      <c r="D129" s="158" t="s">
        <v>609</v>
      </c>
      <c r="E129" s="160" t="s">
        <v>531</v>
      </c>
      <c r="F129" s="160"/>
      <c r="G129" s="161"/>
      <c r="H129" s="162"/>
      <c r="I129" s="163"/>
      <c r="J129" s="160" t="s">
        <v>26</v>
      </c>
      <c r="K129" s="164">
        <v>0</v>
      </c>
      <c r="M129" s="127"/>
      <c r="N129" s="683"/>
      <c r="O129" s="158"/>
      <c r="P129" s="683"/>
      <c r="Q129" s="664"/>
      <c r="R129" s="665"/>
      <c r="S129" s="666"/>
      <c r="T129" s="163"/>
      <c r="U129" s="667"/>
      <c r="V129" s="164">
        <v>126</v>
      </c>
      <c r="AA129" s="629">
        <v>0</v>
      </c>
    </row>
    <row r="130" spans="2:27" ht="18.75">
      <c r="B130" s="156">
        <v>101</v>
      </c>
      <c r="C130" s="662" t="s">
        <v>1169</v>
      </c>
      <c r="D130" s="158" t="s">
        <v>392</v>
      </c>
      <c r="E130" s="160" t="s">
        <v>1123</v>
      </c>
      <c r="F130" s="160"/>
      <c r="G130" s="161" t="s">
        <v>571</v>
      </c>
      <c r="H130" s="162"/>
      <c r="I130" s="163"/>
      <c r="J130" s="160" t="s">
        <v>26</v>
      </c>
      <c r="K130" s="164">
        <v>0</v>
      </c>
      <c r="M130" s="127"/>
      <c r="N130" s="683"/>
      <c r="O130" s="158"/>
      <c r="P130" s="683"/>
      <c r="Q130" s="664"/>
      <c r="R130" s="665"/>
      <c r="S130" s="666"/>
      <c r="T130" s="163"/>
      <c r="U130" s="667"/>
      <c r="V130" s="164">
        <v>127</v>
      </c>
      <c r="AA130" s="629">
        <v>0</v>
      </c>
    </row>
    <row r="131" spans="2:27" ht="18.75">
      <c r="B131" s="156">
        <v>102</v>
      </c>
      <c r="C131" s="670" t="s">
        <v>1182</v>
      </c>
      <c r="D131" s="158" t="s">
        <v>309</v>
      </c>
      <c r="E131" s="160" t="s">
        <v>282</v>
      </c>
      <c r="F131" s="160"/>
      <c r="G131" s="161" t="s">
        <v>571</v>
      </c>
      <c r="H131" s="162"/>
      <c r="I131" s="163"/>
      <c r="J131" s="160" t="s">
        <v>26</v>
      </c>
      <c r="K131" s="164">
        <v>0</v>
      </c>
      <c r="M131" s="127"/>
      <c r="N131" s="683"/>
      <c r="O131" s="158"/>
      <c r="P131" s="683"/>
      <c r="Q131" s="664"/>
      <c r="R131" s="665"/>
      <c r="S131" s="666"/>
      <c r="T131" s="163"/>
      <c r="U131" s="667"/>
      <c r="V131" s="164">
        <v>128</v>
      </c>
      <c r="AA131" s="629">
        <v>0</v>
      </c>
    </row>
    <row r="132" spans="2:27" ht="24">
      <c r="B132" s="156">
        <v>103</v>
      </c>
      <c r="C132" s="670" t="s">
        <v>1182</v>
      </c>
      <c r="D132" s="158" t="s">
        <v>610</v>
      </c>
      <c r="E132" s="160" t="s">
        <v>531</v>
      </c>
      <c r="F132" s="160"/>
      <c r="G132" s="161" t="s">
        <v>573</v>
      </c>
      <c r="H132" s="162"/>
      <c r="I132" s="163" t="s">
        <v>611</v>
      </c>
      <c r="J132" s="160" t="s">
        <v>26</v>
      </c>
      <c r="K132" s="164">
        <v>0</v>
      </c>
      <c r="M132" s="127"/>
      <c r="N132" s="683"/>
      <c r="O132" s="158"/>
      <c r="P132" s="683"/>
      <c r="Q132" s="664"/>
      <c r="R132" s="665"/>
      <c r="S132" s="666"/>
      <c r="T132" s="163"/>
      <c r="U132" s="667"/>
      <c r="V132" s="164">
        <v>129</v>
      </c>
      <c r="AA132" s="629">
        <v>0</v>
      </c>
    </row>
    <row r="133" spans="2:27" ht="36">
      <c r="B133" s="156">
        <v>104</v>
      </c>
      <c r="C133" s="670" t="s">
        <v>1182</v>
      </c>
      <c r="D133" s="158" t="s">
        <v>610</v>
      </c>
      <c r="E133" s="160" t="s">
        <v>531</v>
      </c>
      <c r="F133" s="160"/>
      <c r="G133" s="161" t="s">
        <v>63</v>
      </c>
      <c r="H133" s="162"/>
      <c r="I133" s="163" t="s">
        <v>612</v>
      </c>
      <c r="J133" s="160" t="s">
        <v>26</v>
      </c>
      <c r="K133" s="164">
        <v>0</v>
      </c>
      <c r="M133" s="127"/>
      <c r="N133" s="683"/>
      <c r="O133" s="158"/>
      <c r="P133" s="683"/>
      <c r="Q133" s="664"/>
      <c r="R133" s="665"/>
      <c r="S133" s="666"/>
      <c r="T133" s="163"/>
      <c r="U133" s="667"/>
      <c r="V133" s="164">
        <v>130</v>
      </c>
      <c r="AA133" s="629">
        <v>0</v>
      </c>
    </row>
    <row r="134" spans="2:27" ht="36">
      <c r="B134" s="156">
        <v>105</v>
      </c>
      <c r="C134" s="670" t="s">
        <v>1182</v>
      </c>
      <c r="D134" s="158" t="s">
        <v>610</v>
      </c>
      <c r="E134" s="160" t="s">
        <v>531</v>
      </c>
      <c r="F134" s="160"/>
      <c r="G134" s="161" t="s">
        <v>522</v>
      </c>
      <c r="H134" s="162"/>
      <c r="I134" s="163" t="s">
        <v>613</v>
      </c>
      <c r="J134" s="160" t="s">
        <v>26</v>
      </c>
      <c r="K134" s="164">
        <v>0</v>
      </c>
      <c r="M134" s="127"/>
      <c r="N134" s="683"/>
      <c r="O134" s="158"/>
      <c r="P134" s="683"/>
      <c r="Q134" s="664"/>
      <c r="R134" s="665"/>
      <c r="S134" s="666"/>
      <c r="T134" s="163"/>
      <c r="U134" s="667"/>
      <c r="V134" s="164">
        <v>131</v>
      </c>
      <c r="AA134" s="629">
        <v>0</v>
      </c>
    </row>
    <row r="135" spans="2:27" ht="18.75">
      <c r="B135" s="156">
        <v>106</v>
      </c>
      <c r="C135" s="670" t="s">
        <v>1182</v>
      </c>
      <c r="D135" s="158" t="s">
        <v>614</v>
      </c>
      <c r="E135" s="160" t="s">
        <v>531</v>
      </c>
      <c r="F135" s="160"/>
      <c r="G135" s="161" t="s">
        <v>539</v>
      </c>
      <c r="H135" s="162"/>
      <c r="I135" s="163" t="s">
        <v>615</v>
      </c>
      <c r="J135" s="160" t="s">
        <v>26</v>
      </c>
      <c r="K135" s="164">
        <v>0</v>
      </c>
      <c r="M135" s="127"/>
      <c r="N135" s="683"/>
      <c r="O135" s="158"/>
      <c r="P135" s="683"/>
      <c r="Q135" s="664"/>
      <c r="R135" s="665"/>
      <c r="S135" s="666"/>
      <c r="T135" s="163"/>
      <c r="U135" s="667"/>
      <c r="V135" s="164">
        <v>132</v>
      </c>
      <c r="AA135" s="629">
        <v>0</v>
      </c>
    </row>
    <row r="136" spans="2:27" ht="18.75">
      <c r="B136" s="156">
        <v>107</v>
      </c>
      <c r="C136" s="670" t="s">
        <v>1182</v>
      </c>
      <c r="D136" s="158" t="s">
        <v>614</v>
      </c>
      <c r="E136" s="160" t="s">
        <v>531</v>
      </c>
      <c r="F136" s="160"/>
      <c r="G136" s="161" t="s">
        <v>115</v>
      </c>
      <c r="H136" s="162"/>
      <c r="I136" s="163" t="s">
        <v>616</v>
      </c>
      <c r="J136" s="160" t="s">
        <v>26</v>
      </c>
      <c r="K136" s="164">
        <v>0</v>
      </c>
      <c r="M136" s="127"/>
      <c r="N136" s="683"/>
      <c r="O136" s="158"/>
      <c r="P136" s="683"/>
      <c r="Q136" s="664"/>
      <c r="R136" s="665"/>
      <c r="S136" s="666"/>
      <c r="T136" s="163"/>
      <c r="U136" s="667"/>
      <c r="V136" s="164">
        <v>133</v>
      </c>
      <c r="AA136" s="629">
        <v>0</v>
      </c>
    </row>
    <row r="137" spans="2:27" ht="24">
      <c r="B137" s="156">
        <v>108</v>
      </c>
      <c r="C137" s="670" t="s">
        <v>1182</v>
      </c>
      <c r="D137" s="158" t="s">
        <v>617</v>
      </c>
      <c r="E137" s="160" t="s">
        <v>531</v>
      </c>
      <c r="F137" s="160"/>
      <c r="G137" s="161" t="s">
        <v>112</v>
      </c>
      <c r="H137" s="162"/>
      <c r="I137" s="163" t="s">
        <v>579</v>
      </c>
      <c r="J137" s="160" t="s">
        <v>26</v>
      </c>
      <c r="K137" s="164">
        <v>0</v>
      </c>
      <c r="M137" s="127"/>
      <c r="N137" s="683"/>
      <c r="O137" s="158"/>
      <c r="P137" s="683"/>
      <c r="Q137" s="664"/>
      <c r="R137" s="665"/>
      <c r="S137" s="666"/>
      <c r="T137" s="163"/>
      <c r="U137" s="667"/>
      <c r="V137" s="164">
        <v>134</v>
      </c>
      <c r="AA137" s="629">
        <v>0</v>
      </c>
    </row>
    <row r="138" spans="2:27" ht="24">
      <c r="B138" s="156">
        <v>109</v>
      </c>
      <c r="C138" s="670" t="s">
        <v>1182</v>
      </c>
      <c r="D138" s="158" t="s">
        <v>617</v>
      </c>
      <c r="E138" s="160" t="s">
        <v>531</v>
      </c>
      <c r="F138" s="160"/>
      <c r="G138" s="161" t="s">
        <v>580</v>
      </c>
      <c r="H138" s="162"/>
      <c r="I138" s="163" t="s">
        <v>581</v>
      </c>
      <c r="J138" s="160" t="s">
        <v>26</v>
      </c>
      <c r="K138" s="164">
        <v>0</v>
      </c>
      <c r="M138" s="127"/>
      <c r="N138" s="683"/>
      <c r="O138" s="158"/>
      <c r="P138" s="683"/>
      <c r="Q138" s="664"/>
      <c r="R138" s="665"/>
      <c r="S138" s="666"/>
      <c r="T138" s="163"/>
      <c r="U138" s="667"/>
      <c r="V138" s="164">
        <v>135</v>
      </c>
      <c r="AA138" s="629">
        <v>0</v>
      </c>
    </row>
    <row r="139" spans="2:27" ht="24">
      <c r="B139" s="156">
        <v>110</v>
      </c>
      <c r="C139" s="670" t="s">
        <v>1182</v>
      </c>
      <c r="D139" s="158" t="s">
        <v>618</v>
      </c>
      <c r="E139" s="160" t="s">
        <v>531</v>
      </c>
      <c r="F139" s="160"/>
      <c r="G139" s="161" t="s">
        <v>539</v>
      </c>
      <c r="H139" s="162"/>
      <c r="I139" s="163" t="s">
        <v>619</v>
      </c>
      <c r="J139" s="160" t="s">
        <v>26</v>
      </c>
      <c r="K139" s="164">
        <v>0</v>
      </c>
      <c r="M139" s="127"/>
      <c r="N139" s="683"/>
      <c r="O139" s="158"/>
      <c r="P139" s="683"/>
      <c r="Q139" s="664"/>
      <c r="R139" s="665"/>
      <c r="S139" s="666"/>
      <c r="T139" s="163"/>
      <c r="U139" s="667"/>
      <c r="V139" s="164">
        <v>136</v>
      </c>
      <c r="AA139" s="629">
        <v>0</v>
      </c>
    </row>
    <row r="140" spans="2:27" ht="36">
      <c r="B140" s="156">
        <v>111</v>
      </c>
      <c r="C140" s="670" t="s">
        <v>1182</v>
      </c>
      <c r="D140" s="158" t="s">
        <v>620</v>
      </c>
      <c r="E140" s="160" t="s">
        <v>282</v>
      </c>
      <c r="F140" s="160"/>
      <c r="G140" s="161" t="s">
        <v>590</v>
      </c>
      <c r="H140" s="162"/>
      <c r="I140" s="163" t="s">
        <v>621</v>
      </c>
      <c r="J140" s="160" t="s">
        <v>26</v>
      </c>
      <c r="K140" s="164">
        <v>0</v>
      </c>
      <c r="M140" s="127"/>
      <c r="N140" s="683"/>
      <c r="O140" s="158"/>
      <c r="P140" s="683"/>
      <c r="Q140" s="664"/>
      <c r="R140" s="665"/>
      <c r="S140" s="666"/>
      <c r="T140" s="163"/>
      <c r="U140" s="667"/>
      <c r="V140" s="164">
        <v>137</v>
      </c>
      <c r="AA140" s="629">
        <v>0</v>
      </c>
    </row>
    <row r="141" spans="2:27" ht="24">
      <c r="B141" s="156">
        <v>112</v>
      </c>
      <c r="C141" s="670" t="s">
        <v>1182</v>
      </c>
      <c r="D141" s="158" t="s">
        <v>620</v>
      </c>
      <c r="E141" s="160" t="s">
        <v>282</v>
      </c>
      <c r="F141" s="160"/>
      <c r="G141" s="161" t="s">
        <v>512</v>
      </c>
      <c r="H141" s="162"/>
      <c r="I141" s="163" t="s">
        <v>622</v>
      </c>
      <c r="J141" s="160" t="s">
        <v>26</v>
      </c>
      <c r="K141" s="164">
        <v>0</v>
      </c>
      <c r="M141" s="127"/>
      <c r="N141" s="683"/>
      <c r="O141" s="158"/>
      <c r="P141" s="683"/>
      <c r="Q141" s="664"/>
      <c r="R141" s="665"/>
      <c r="S141" s="666"/>
      <c r="T141" s="163"/>
      <c r="U141" s="667"/>
      <c r="V141" s="164">
        <v>138</v>
      </c>
      <c r="AA141" s="629">
        <v>0</v>
      </c>
    </row>
    <row r="142" spans="2:27" ht="30">
      <c r="B142" s="156">
        <v>113</v>
      </c>
      <c r="C142" s="670" t="s">
        <v>1182</v>
      </c>
      <c r="D142" s="158" t="s">
        <v>623</v>
      </c>
      <c r="E142" s="160" t="s">
        <v>1123</v>
      </c>
      <c r="F142" s="160"/>
      <c r="G142" s="161" t="s">
        <v>84</v>
      </c>
      <c r="H142" s="162"/>
      <c r="I142" s="163" t="s">
        <v>87</v>
      </c>
      <c r="J142" s="160" t="s">
        <v>26</v>
      </c>
      <c r="K142" s="164">
        <v>0</v>
      </c>
      <c r="M142" s="127"/>
      <c r="N142" s="683"/>
      <c r="O142" s="158"/>
      <c r="P142" s="683"/>
      <c r="Q142" s="664"/>
      <c r="R142" s="665"/>
      <c r="S142" s="666"/>
      <c r="T142" s="163"/>
      <c r="U142" s="667"/>
      <c r="V142" s="164">
        <v>139</v>
      </c>
      <c r="AA142" s="629">
        <v>0</v>
      </c>
    </row>
    <row r="143" spans="2:27" ht="30">
      <c r="B143" s="156">
        <v>114</v>
      </c>
      <c r="C143" s="670" t="s">
        <v>1182</v>
      </c>
      <c r="D143" s="158" t="s">
        <v>624</v>
      </c>
      <c r="E143" s="160" t="s">
        <v>1123</v>
      </c>
      <c r="F143" s="160"/>
      <c r="G143" s="161" t="s">
        <v>597</v>
      </c>
      <c r="H143" s="162"/>
      <c r="I143" s="163" t="s">
        <v>598</v>
      </c>
      <c r="J143" s="160" t="s">
        <v>26</v>
      </c>
      <c r="K143" s="164">
        <v>0</v>
      </c>
      <c r="M143" s="127"/>
      <c r="N143" s="683"/>
      <c r="O143" s="158"/>
      <c r="P143" s="683"/>
      <c r="Q143" s="664"/>
      <c r="R143" s="665"/>
      <c r="S143" s="666"/>
      <c r="T143" s="163"/>
      <c r="U143" s="667"/>
      <c r="V143" s="164">
        <v>140</v>
      </c>
      <c r="AA143" s="629">
        <v>0</v>
      </c>
    </row>
    <row r="144" spans="2:27" ht="24">
      <c r="B144" s="156">
        <v>115</v>
      </c>
      <c r="C144" s="670" t="s">
        <v>1182</v>
      </c>
      <c r="D144" s="158" t="s">
        <v>625</v>
      </c>
      <c r="E144" s="160" t="s">
        <v>282</v>
      </c>
      <c r="F144" s="160"/>
      <c r="G144" s="161" t="s">
        <v>626</v>
      </c>
      <c r="H144" s="162"/>
      <c r="I144" s="163" t="s">
        <v>627</v>
      </c>
      <c r="J144" s="160" t="s">
        <v>26</v>
      </c>
      <c r="K144" s="164">
        <v>0</v>
      </c>
      <c r="M144" s="127"/>
      <c r="N144" s="683"/>
      <c r="O144" s="158"/>
      <c r="P144" s="683"/>
      <c r="Q144" s="664"/>
      <c r="R144" s="665"/>
      <c r="S144" s="666"/>
      <c r="T144" s="163"/>
      <c r="U144" s="667"/>
      <c r="V144" s="164">
        <v>141</v>
      </c>
      <c r="AA144" s="629">
        <v>0</v>
      </c>
    </row>
    <row r="145" spans="2:27" ht="24">
      <c r="B145" s="156">
        <v>116</v>
      </c>
      <c r="C145" s="670" t="s">
        <v>1182</v>
      </c>
      <c r="D145" s="158" t="s">
        <v>628</v>
      </c>
      <c r="E145" s="160" t="s">
        <v>531</v>
      </c>
      <c r="F145" s="160"/>
      <c r="G145" s="161" t="s">
        <v>115</v>
      </c>
      <c r="H145" s="162"/>
      <c r="I145" s="163" t="s">
        <v>537</v>
      </c>
      <c r="J145" s="160" t="s">
        <v>26</v>
      </c>
      <c r="K145" s="164">
        <v>0</v>
      </c>
      <c r="M145" s="127"/>
      <c r="N145" s="683"/>
      <c r="O145" s="158"/>
      <c r="P145" s="683"/>
      <c r="Q145" s="664"/>
      <c r="R145" s="665"/>
      <c r="S145" s="666"/>
      <c r="T145" s="163"/>
      <c r="U145" s="667"/>
      <c r="V145" s="164">
        <v>142</v>
      </c>
      <c r="AA145" s="629">
        <v>0</v>
      </c>
    </row>
    <row r="146" spans="2:27" ht="24">
      <c r="B146" s="156">
        <v>117</v>
      </c>
      <c r="C146" s="670" t="s">
        <v>1182</v>
      </c>
      <c r="D146" s="158" t="s">
        <v>629</v>
      </c>
      <c r="E146" s="160" t="s">
        <v>531</v>
      </c>
      <c r="F146" s="160"/>
      <c r="G146" s="161" t="s">
        <v>590</v>
      </c>
      <c r="H146" s="162"/>
      <c r="I146" s="163" t="s">
        <v>608</v>
      </c>
      <c r="J146" s="160" t="s">
        <v>26</v>
      </c>
      <c r="K146" s="164">
        <v>0</v>
      </c>
      <c r="M146" s="127"/>
      <c r="N146" s="683"/>
      <c r="O146" s="158"/>
      <c r="P146" s="683"/>
      <c r="Q146" s="664"/>
      <c r="R146" s="665"/>
      <c r="S146" s="666"/>
      <c r="T146" s="163"/>
      <c r="U146" s="667"/>
      <c r="V146" s="164">
        <v>143</v>
      </c>
      <c r="AA146" s="629">
        <v>0</v>
      </c>
    </row>
    <row r="147" spans="2:27" ht="18.75">
      <c r="B147" s="156">
        <v>118</v>
      </c>
      <c r="C147" s="670" t="s">
        <v>1182</v>
      </c>
      <c r="D147" s="158" t="s">
        <v>630</v>
      </c>
      <c r="E147" s="160" t="s">
        <v>282</v>
      </c>
      <c r="F147" s="160"/>
      <c r="G147" s="161" t="s">
        <v>571</v>
      </c>
      <c r="H147" s="162"/>
      <c r="I147" s="163"/>
      <c r="J147" s="160" t="s">
        <v>26</v>
      </c>
      <c r="K147" s="164">
        <v>0</v>
      </c>
      <c r="M147" s="127"/>
      <c r="N147" s="683"/>
      <c r="O147" s="158"/>
      <c r="P147" s="683"/>
      <c r="Q147" s="664"/>
      <c r="R147" s="665"/>
      <c r="S147" s="666"/>
      <c r="T147" s="163"/>
      <c r="U147" s="667"/>
      <c r="V147" s="164">
        <v>144</v>
      </c>
      <c r="AA147" s="629">
        <v>0</v>
      </c>
    </row>
    <row r="148" spans="2:27" ht="18.75">
      <c r="B148" s="156">
        <v>119</v>
      </c>
      <c r="C148" s="670" t="s">
        <v>1182</v>
      </c>
      <c r="D148" s="158" t="s">
        <v>321</v>
      </c>
      <c r="E148" s="160" t="s">
        <v>282</v>
      </c>
      <c r="F148" s="160"/>
      <c r="G148" s="161" t="s">
        <v>571</v>
      </c>
      <c r="H148" s="162"/>
      <c r="I148" s="163"/>
      <c r="J148" s="160" t="s">
        <v>26</v>
      </c>
      <c r="K148" s="164">
        <v>0</v>
      </c>
      <c r="M148" s="127"/>
      <c r="N148" s="683"/>
      <c r="O148" s="158"/>
      <c r="P148" s="683"/>
      <c r="Q148" s="664"/>
      <c r="R148" s="665"/>
      <c r="S148" s="666"/>
      <c r="T148" s="163"/>
      <c r="U148" s="667"/>
      <c r="V148" s="164">
        <v>145</v>
      </c>
      <c r="AA148" s="629">
        <v>0</v>
      </c>
    </row>
    <row r="149" spans="2:27" ht="18.75">
      <c r="B149" s="156">
        <v>120</v>
      </c>
      <c r="C149" s="670" t="s">
        <v>1182</v>
      </c>
      <c r="D149" s="158" t="s">
        <v>631</v>
      </c>
      <c r="E149" s="160" t="s">
        <v>531</v>
      </c>
      <c r="F149" s="160"/>
      <c r="G149" s="161" t="s">
        <v>576</v>
      </c>
      <c r="H149" s="162"/>
      <c r="I149" s="163" t="s">
        <v>577</v>
      </c>
      <c r="J149" s="160" t="s">
        <v>26</v>
      </c>
      <c r="K149" s="164">
        <v>0</v>
      </c>
      <c r="M149" s="127"/>
      <c r="N149" s="683"/>
      <c r="O149" s="158"/>
      <c r="P149" s="683"/>
      <c r="Q149" s="664"/>
      <c r="R149" s="665"/>
      <c r="S149" s="666"/>
      <c r="T149" s="163"/>
      <c r="U149" s="667"/>
      <c r="V149" s="164">
        <v>146</v>
      </c>
      <c r="AA149" s="629">
        <v>0</v>
      </c>
    </row>
    <row r="150" spans="2:27" ht="36">
      <c r="B150" s="156">
        <v>121</v>
      </c>
      <c r="C150" s="670" t="s">
        <v>1182</v>
      </c>
      <c r="D150" s="158" t="s">
        <v>632</v>
      </c>
      <c r="E150" s="160" t="s">
        <v>531</v>
      </c>
      <c r="F150" s="160"/>
      <c r="G150" s="161" t="s">
        <v>590</v>
      </c>
      <c r="H150" s="162"/>
      <c r="I150" s="163" t="s">
        <v>633</v>
      </c>
      <c r="J150" s="160" t="s">
        <v>26</v>
      </c>
      <c r="K150" s="164">
        <v>0</v>
      </c>
      <c r="M150" s="127"/>
      <c r="N150" s="683"/>
      <c r="O150" s="158"/>
      <c r="P150" s="683"/>
      <c r="Q150" s="664"/>
      <c r="R150" s="665"/>
      <c r="S150" s="666"/>
      <c r="T150" s="163"/>
      <c r="U150" s="667"/>
      <c r="V150" s="164">
        <v>147</v>
      </c>
      <c r="AA150" s="629">
        <v>0</v>
      </c>
    </row>
    <row r="151" spans="2:27" ht="24.75" thickBot="1">
      <c r="B151" s="156">
        <v>122</v>
      </c>
      <c r="C151" s="670" t="s">
        <v>1182</v>
      </c>
      <c r="D151" s="158" t="s">
        <v>632</v>
      </c>
      <c r="E151" s="160" t="s">
        <v>531</v>
      </c>
      <c r="F151" s="160"/>
      <c r="G151" s="161" t="s">
        <v>634</v>
      </c>
      <c r="H151" s="162"/>
      <c r="I151" s="163" t="s">
        <v>635</v>
      </c>
      <c r="J151" s="160" t="s">
        <v>26</v>
      </c>
      <c r="K151" s="164">
        <v>0</v>
      </c>
      <c r="M151" s="127"/>
      <c r="N151" s="683"/>
      <c r="O151" s="158"/>
      <c r="P151" s="683"/>
      <c r="Q151" s="664"/>
      <c r="R151" s="665"/>
      <c r="S151" s="666"/>
      <c r="T151" s="163"/>
      <c r="U151" s="667"/>
      <c r="V151" s="164">
        <v>148</v>
      </c>
      <c r="AA151" s="629">
        <v>0</v>
      </c>
    </row>
    <row r="152" spans="2:27" ht="20.25" thickTop="1" thickBot="1">
      <c r="B152" s="156">
        <v>79</v>
      </c>
      <c r="C152" s="147"/>
      <c r="D152" s="608" t="s">
        <v>636</v>
      </c>
      <c r="E152" s="150"/>
      <c r="F152" s="150"/>
      <c r="G152" s="151"/>
      <c r="H152" s="151"/>
      <c r="I152" s="152"/>
      <c r="J152" s="153"/>
      <c r="K152" s="164">
        <v>0</v>
      </c>
      <c r="M152" s="127"/>
      <c r="N152" s="683"/>
      <c r="O152" s="158"/>
      <c r="P152" s="683"/>
      <c r="Q152" s="664"/>
      <c r="R152" s="665"/>
      <c r="S152" s="666"/>
      <c r="T152" s="163"/>
      <c r="U152" s="667"/>
      <c r="V152" s="164">
        <v>149</v>
      </c>
      <c r="AA152" s="629">
        <v>0</v>
      </c>
    </row>
    <row r="153" spans="2:27" ht="36.75" thickTop="1">
      <c r="B153" s="156">
        <v>80</v>
      </c>
      <c r="C153" s="709" t="s">
        <v>1030</v>
      </c>
      <c r="D153" s="710" t="s">
        <v>13</v>
      </c>
      <c r="E153" s="204" t="s">
        <v>1868</v>
      </c>
      <c r="F153" s="204" t="s">
        <v>14</v>
      </c>
      <c r="G153" s="204" t="s">
        <v>15</v>
      </c>
      <c r="H153" s="205" t="s">
        <v>16</v>
      </c>
      <c r="I153" s="204" t="s">
        <v>17</v>
      </c>
      <c r="J153" s="204" t="s">
        <v>18</v>
      </c>
      <c r="K153" s="164">
        <v>0</v>
      </c>
      <c r="M153" s="127"/>
      <c r="N153" s="683"/>
      <c r="O153" s="158"/>
      <c r="P153" s="683"/>
      <c r="Q153" s="664"/>
      <c r="R153" s="665"/>
      <c r="S153" s="666"/>
      <c r="T153" s="163"/>
      <c r="U153" s="667"/>
      <c r="V153" s="164">
        <v>150</v>
      </c>
      <c r="AA153" s="629">
        <v>0</v>
      </c>
    </row>
    <row r="154" spans="2:27" ht="24">
      <c r="B154" s="156">
        <v>123</v>
      </c>
      <c r="C154" s="670" t="s">
        <v>1182</v>
      </c>
      <c r="D154" s="158" t="s">
        <v>637</v>
      </c>
      <c r="E154" s="160" t="s">
        <v>531</v>
      </c>
      <c r="F154" s="160"/>
      <c r="G154" s="161" t="s">
        <v>115</v>
      </c>
      <c r="H154" s="162"/>
      <c r="I154" s="163" t="s">
        <v>537</v>
      </c>
      <c r="J154" s="160" t="s">
        <v>26</v>
      </c>
      <c r="K154" s="164">
        <v>0</v>
      </c>
      <c r="M154" s="127"/>
      <c r="N154" s="683"/>
      <c r="O154" s="158"/>
      <c r="P154" s="683"/>
      <c r="Q154" s="664"/>
      <c r="R154" s="665"/>
      <c r="S154" s="666"/>
      <c r="T154" s="163"/>
      <c r="U154" s="667"/>
      <c r="V154" s="164">
        <v>151</v>
      </c>
      <c r="AA154" s="629">
        <v>0</v>
      </c>
    </row>
    <row r="155" spans="2:27" ht="24">
      <c r="B155" s="156">
        <v>124</v>
      </c>
      <c r="C155" s="670" t="s">
        <v>1182</v>
      </c>
      <c r="D155" s="158" t="s">
        <v>638</v>
      </c>
      <c r="E155" s="160" t="s">
        <v>531</v>
      </c>
      <c r="F155" s="160"/>
      <c r="G155" s="161" t="s">
        <v>492</v>
      </c>
      <c r="H155" s="162"/>
      <c r="I155" s="163" t="s">
        <v>639</v>
      </c>
      <c r="J155" s="160" t="s">
        <v>26</v>
      </c>
      <c r="K155" s="164">
        <v>0</v>
      </c>
      <c r="M155" s="127"/>
      <c r="N155" s="683"/>
      <c r="O155" s="158"/>
      <c r="P155" s="683"/>
      <c r="Q155" s="664"/>
      <c r="R155" s="665"/>
      <c r="S155" s="666"/>
      <c r="T155" s="163"/>
      <c r="U155" s="667"/>
      <c r="V155" s="164">
        <v>152</v>
      </c>
      <c r="AA155" s="629">
        <v>0</v>
      </c>
    </row>
    <row r="156" spans="2:27" ht="24">
      <c r="B156" s="156">
        <v>125</v>
      </c>
      <c r="C156" s="670" t="s">
        <v>1182</v>
      </c>
      <c r="D156" s="158" t="s">
        <v>640</v>
      </c>
      <c r="E156" s="160" t="s">
        <v>531</v>
      </c>
      <c r="F156" s="160"/>
      <c r="G156" s="161" t="s">
        <v>532</v>
      </c>
      <c r="H156" s="162"/>
      <c r="I156" s="163" t="s">
        <v>641</v>
      </c>
      <c r="J156" s="160" t="s">
        <v>26</v>
      </c>
      <c r="K156" s="164">
        <v>0</v>
      </c>
      <c r="M156" s="127"/>
      <c r="N156" s="683"/>
      <c r="O156" s="158"/>
      <c r="P156" s="683"/>
      <c r="Q156" s="664"/>
      <c r="R156" s="665"/>
      <c r="S156" s="666"/>
      <c r="T156" s="163"/>
      <c r="U156" s="667"/>
      <c r="V156" s="164">
        <v>153</v>
      </c>
      <c r="AA156" s="629">
        <v>0</v>
      </c>
    </row>
    <row r="157" spans="2:27" ht="24">
      <c r="B157" s="156">
        <v>126</v>
      </c>
      <c r="C157" s="670" t="s">
        <v>1182</v>
      </c>
      <c r="D157" s="158" t="s">
        <v>640</v>
      </c>
      <c r="E157" s="160" t="s">
        <v>531</v>
      </c>
      <c r="F157" s="160"/>
      <c r="G157" s="161" t="s">
        <v>556</v>
      </c>
      <c r="H157" s="162"/>
      <c r="I157" s="163" t="s">
        <v>642</v>
      </c>
      <c r="J157" s="160" t="s">
        <v>26</v>
      </c>
      <c r="K157" s="164">
        <v>0</v>
      </c>
      <c r="M157" s="127"/>
      <c r="N157" s="683"/>
      <c r="O157" s="158"/>
      <c r="P157" s="683"/>
      <c r="Q157" s="664"/>
      <c r="R157" s="665"/>
      <c r="S157" s="666"/>
      <c r="T157" s="163"/>
      <c r="U157" s="667"/>
      <c r="V157" s="164">
        <v>154</v>
      </c>
      <c r="AA157" s="629"/>
    </row>
    <row r="158" spans="2:27" ht="18.75">
      <c r="B158" s="156">
        <v>127</v>
      </c>
      <c r="C158" s="670" t="s">
        <v>1182</v>
      </c>
      <c r="D158" s="158" t="s">
        <v>643</v>
      </c>
      <c r="E158" s="160" t="s">
        <v>531</v>
      </c>
      <c r="F158" s="160"/>
      <c r="G158" s="161" t="s">
        <v>115</v>
      </c>
      <c r="H158" s="162"/>
      <c r="I158" s="163" t="s">
        <v>644</v>
      </c>
      <c r="J158" s="160" t="s">
        <v>26</v>
      </c>
      <c r="K158" s="164">
        <v>0</v>
      </c>
      <c r="M158" s="127"/>
      <c r="N158" s="683"/>
      <c r="O158" s="158"/>
      <c r="P158" s="683"/>
      <c r="Q158" s="664"/>
      <c r="R158" s="665"/>
      <c r="S158" s="666"/>
      <c r="T158" s="163"/>
      <c r="U158" s="667"/>
      <c r="V158" s="164">
        <v>155</v>
      </c>
      <c r="AA158" s="629">
        <v>0</v>
      </c>
    </row>
    <row r="159" spans="2:27" ht="18.75">
      <c r="B159" s="156">
        <v>128</v>
      </c>
      <c r="C159" s="670" t="s">
        <v>1182</v>
      </c>
      <c r="D159" s="158" t="s">
        <v>645</v>
      </c>
      <c r="E159" s="160" t="s">
        <v>531</v>
      </c>
      <c r="F159" s="160"/>
      <c r="G159" s="161" t="s">
        <v>571</v>
      </c>
      <c r="H159" s="162"/>
      <c r="I159" s="163"/>
      <c r="J159" s="160" t="s">
        <v>26</v>
      </c>
      <c r="K159" s="164">
        <v>0</v>
      </c>
      <c r="M159" s="127"/>
      <c r="N159" s="683"/>
      <c r="O159" s="158"/>
      <c r="P159" s="683"/>
      <c r="Q159" s="664"/>
      <c r="R159" s="665"/>
      <c r="S159" s="666"/>
      <c r="T159" s="163"/>
      <c r="U159" s="667"/>
      <c r="V159" s="164">
        <v>156</v>
      </c>
      <c r="AA159" s="629">
        <v>0</v>
      </c>
    </row>
    <row r="160" spans="2:27" ht="18.75">
      <c r="B160" s="156">
        <v>129</v>
      </c>
      <c r="C160" s="670" t="s">
        <v>1182</v>
      </c>
      <c r="D160" s="158" t="s">
        <v>646</v>
      </c>
      <c r="E160" s="160" t="s">
        <v>1123</v>
      </c>
      <c r="F160" s="160"/>
      <c r="G160" s="161" t="s">
        <v>647</v>
      </c>
      <c r="H160" s="162"/>
      <c r="I160" s="163" t="s">
        <v>648</v>
      </c>
      <c r="J160" s="160" t="s">
        <v>26</v>
      </c>
      <c r="K160" s="164">
        <v>0</v>
      </c>
      <c r="M160" s="127"/>
      <c r="N160" s="683"/>
      <c r="O160" s="158"/>
      <c r="P160" s="683"/>
      <c r="Q160" s="664"/>
      <c r="R160" s="665"/>
      <c r="S160" s="666"/>
      <c r="T160" s="163"/>
      <c r="U160" s="667"/>
      <c r="V160" s="164">
        <v>157</v>
      </c>
      <c r="AA160" s="629">
        <v>0</v>
      </c>
    </row>
    <row r="161" spans="2:27" ht="18.75">
      <c r="B161" s="156">
        <v>130</v>
      </c>
      <c r="C161" s="670" t="s">
        <v>1182</v>
      </c>
      <c r="D161" s="158" t="s">
        <v>646</v>
      </c>
      <c r="E161" s="160" t="s">
        <v>1123</v>
      </c>
      <c r="F161" s="160"/>
      <c r="G161" s="161" t="s">
        <v>647</v>
      </c>
      <c r="H161" s="162"/>
      <c r="I161" s="163" t="s">
        <v>649</v>
      </c>
      <c r="J161" s="160" t="s">
        <v>26</v>
      </c>
      <c r="K161" s="164">
        <v>0</v>
      </c>
      <c r="M161" s="127"/>
      <c r="N161" s="683"/>
      <c r="O161" s="158"/>
      <c r="P161" s="683"/>
      <c r="Q161" s="664"/>
      <c r="R161" s="665"/>
      <c r="S161" s="666"/>
      <c r="T161" s="163"/>
      <c r="U161" s="667"/>
      <c r="V161" s="164">
        <v>158</v>
      </c>
      <c r="AA161" s="629">
        <v>0</v>
      </c>
    </row>
    <row r="162" spans="2:27" ht="18.75">
      <c r="B162" s="156">
        <v>131</v>
      </c>
      <c r="C162" s="670" t="s">
        <v>1182</v>
      </c>
      <c r="D162" s="158" t="s">
        <v>646</v>
      </c>
      <c r="E162" s="160" t="s">
        <v>1123</v>
      </c>
      <c r="F162" s="160"/>
      <c r="G162" s="161" t="s">
        <v>647</v>
      </c>
      <c r="H162" s="162"/>
      <c r="I162" s="163" t="s">
        <v>650</v>
      </c>
      <c r="J162" s="160" t="s">
        <v>26</v>
      </c>
      <c r="K162" s="164">
        <v>0</v>
      </c>
      <c r="M162" s="127"/>
      <c r="N162" s="683"/>
      <c r="O162" s="158"/>
      <c r="P162" s="683"/>
      <c r="Q162" s="664"/>
      <c r="R162" s="665"/>
      <c r="S162" s="666"/>
      <c r="T162" s="163"/>
      <c r="U162" s="667"/>
      <c r="V162" s="164">
        <v>159</v>
      </c>
      <c r="AA162" s="629">
        <v>0</v>
      </c>
    </row>
    <row r="163" spans="2:27" ht="18.75">
      <c r="B163" s="156">
        <v>132</v>
      </c>
      <c r="C163" s="670" t="s">
        <v>1182</v>
      </c>
      <c r="D163" s="158" t="s">
        <v>646</v>
      </c>
      <c r="E163" s="160" t="s">
        <v>1123</v>
      </c>
      <c r="F163" s="160"/>
      <c r="G163" s="161" t="s">
        <v>647</v>
      </c>
      <c r="H163" s="162"/>
      <c r="I163" s="163" t="s">
        <v>651</v>
      </c>
      <c r="J163" s="160" t="s">
        <v>26</v>
      </c>
      <c r="K163" s="164">
        <v>0</v>
      </c>
      <c r="M163" s="127"/>
      <c r="N163" s="683"/>
      <c r="O163" s="158"/>
      <c r="P163" s="683"/>
      <c r="Q163" s="664"/>
      <c r="R163" s="665"/>
      <c r="S163" s="666"/>
      <c r="T163" s="163"/>
      <c r="U163" s="667"/>
      <c r="V163" s="164">
        <v>160</v>
      </c>
      <c r="AA163" s="629">
        <v>0</v>
      </c>
    </row>
    <row r="164" spans="2:27" ht="18.75">
      <c r="B164" s="156">
        <v>133</v>
      </c>
      <c r="C164" s="670" t="s">
        <v>1182</v>
      </c>
      <c r="D164" s="158" t="s">
        <v>646</v>
      </c>
      <c r="E164" s="160" t="s">
        <v>1123</v>
      </c>
      <c r="F164" s="160"/>
      <c r="G164" s="161" t="s">
        <v>84</v>
      </c>
      <c r="H164" s="162"/>
      <c r="I164" s="163" t="s">
        <v>83</v>
      </c>
      <c r="J164" s="160" t="s">
        <v>26</v>
      </c>
      <c r="K164" s="164">
        <v>0</v>
      </c>
      <c r="M164" s="127"/>
      <c r="N164" s="683"/>
      <c r="O164" s="158"/>
      <c r="P164" s="683"/>
      <c r="Q164" s="664"/>
      <c r="R164" s="665"/>
      <c r="S164" s="666"/>
      <c r="T164" s="163"/>
      <c r="U164" s="667"/>
      <c r="V164" s="164">
        <v>161</v>
      </c>
      <c r="AA164" s="629">
        <v>0</v>
      </c>
    </row>
    <row r="165" spans="2:27" ht="18.75">
      <c r="B165" s="156">
        <v>134</v>
      </c>
      <c r="C165" s="670" t="s">
        <v>1182</v>
      </c>
      <c r="D165" s="158" t="s">
        <v>652</v>
      </c>
      <c r="E165" s="160" t="s">
        <v>1123</v>
      </c>
      <c r="F165" s="160"/>
      <c r="G165" s="161" t="s">
        <v>597</v>
      </c>
      <c r="H165" s="162"/>
      <c r="I165" s="163" t="s">
        <v>598</v>
      </c>
      <c r="J165" s="160" t="s">
        <v>26</v>
      </c>
      <c r="K165" s="164">
        <v>0</v>
      </c>
      <c r="M165" s="127"/>
      <c r="N165" s="683"/>
      <c r="O165" s="158"/>
      <c r="P165" s="683"/>
      <c r="Q165" s="664"/>
      <c r="R165" s="665"/>
      <c r="S165" s="666"/>
      <c r="T165" s="163"/>
      <c r="U165" s="667"/>
      <c r="V165" s="164">
        <v>162</v>
      </c>
      <c r="AA165" s="629">
        <v>0</v>
      </c>
    </row>
    <row r="166" spans="2:27" ht="30">
      <c r="B166" s="156">
        <v>135</v>
      </c>
      <c r="C166" s="670" t="s">
        <v>1182</v>
      </c>
      <c r="D166" s="158" t="s">
        <v>653</v>
      </c>
      <c r="E166" s="160" t="s">
        <v>531</v>
      </c>
      <c r="F166" s="160"/>
      <c r="G166" s="161" t="s">
        <v>590</v>
      </c>
      <c r="H166" s="162"/>
      <c r="I166" s="163" t="s">
        <v>654</v>
      </c>
      <c r="J166" s="160" t="s">
        <v>26</v>
      </c>
      <c r="K166" s="164">
        <v>0</v>
      </c>
      <c r="M166" s="127"/>
      <c r="N166" s="683"/>
      <c r="O166" s="158"/>
      <c r="P166" s="683"/>
      <c r="Q166" s="664"/>
      <c r="R166" s="665"/>
      <c r="S166" s="666"/>
      <c r="T166" s="163"/>
      <c r="U166" s="667"/>
      <c r="V166" s="164">
        <v>163</v>
      </c>
      <c r="AA166" s="629">
        <v>0</v>
      </c>
    </row>
    <row r="167" spans="2:27" ht="30">
      <c r="B167" s="156">
        <v>136</v>
      </c>
      <c r="C167" s="670" t="s">
        <v>1182</v>
      </c>
      <c r="D167" s="158" t="s">
        <v>655</v>
      </c>
      <c r="E167" s="160" t="s">
        <v>531</v>
      </c>
      <c r="F167" s="160"/>
      <c r="G167" s="161" t="s">
        <v>656</v>
      </c>
      <c r="H167" s="162"/>
      <c r="I167" s="163" t="s">
        <v>657</v>
      </c>
      <c r="J167" s="160" t="s">
        <v>26</v>
      </c>
      <c r="K167" s="164">
        <v>0</v>
      </c>
      <c r="M167" s="127"/>
      <c r="N167" s="683"/>
      <c r="O167" s="158"/>
      <c r="P167" s="683"/>
      <c r="Q167" s="664"/>
      <c r="R167" s="665"/>
      <c r="S167" s="666"/>
      <c r="T167" s="163"/>
      <c r="U167" s="667"/>
      <c r="V167" s="164">
        <v>164</v>
      </c>
      <c r="AA167" s="629">
        <v>0</v>
      </c>
    </row>
    <row r="168" spans="2:27" ht="30">
      <c r="B168" s="156">
        <v>137</v>
      </c>
      <c r="C168" s="670" t="s">
        <v>1182</v>
      </c>
      <c r="D168" s="158" t="s">
        <v>658</v>
      </c>
      <c r="E168" s="160" t="s">
        <v>531</v>
      </c>
      <c r="F168" s="160"/>
      <c r="G168" s="161" t="s">
        <v>120</v>
      </c>
      <c r="H168" s="162"/>
      <c r="I168" s="163" t="s">
        <v>659</v>
      </c>
      <c r="J168" s="160" t="s">
        <v>26</v>
      </c>
      <c r="K168" s="164">
        <v>0</v>
      </c>
      <c r="M168" s="127"/>
      <c r="N168" s="683"/>
      <c r="O168" s="158"/>
      <c r="P168" s="683"/>
      <c r="Q168" s="664"/>
      <c r="R168" s="665"/>
      <c r="S168" s="666"/>
      <c r="T168" s="163"/>
      <c r="U168" s="667"/>
      <c r="V168" s="164">
        <v>165</v>
      </c>
      <c r="AA168" s="629">
        <v>0</v>
      </c>
    </row>
    <row r="169" spans="2:27" ht="21.75" customHeight="1">
      <c r="B169" s="156">
        <v>138</v>
      </c>
      <c r="C169" s="670" t="s">
        <v>1182</v>
      </c>
      <c r="D169" s="158" t="s">
        <v>660</v>
      </c>
      <c r="E169" s="160" t="s">
        <v>531</v>
      </c>
      <c r="F169" s="160"/>
      <c r="G169" s="161" t="s">
        <v>656</v>
      </c>
      <c r="H169" s="162"/>
      <c r="I169" s="163" t="s">
        <v>657</v>
      </c>
      <c r="J169" s="160" t="s">
        <v>26</v>
      </c>
      <c r="K169" s="164">
        <v>0</v>
      </c>
      <c r="M169" s="127"/>
      <c r="N169" s="683"/>
      <c r="O169" s="158"/>
      <c r="P169" s="683"/>
      <c r="Q169" s="664"/>
      <c r="R169" s="665"/>
      <c r="S169" s="666"/>
      <c r="T169" s="163"/>
      <c r="U169" s="667"/>
      <c r="V169" s="164">
        <v>166</v>
      </c>
      <c r="AA169" s="629">
        <v>0</v>
      </c>
    </row>
    <row r="170" spans="2:27" ht="22.5" customHeight="1">
      <c r="B170" s="156">
        <v>139</v>
      </c>
      <c r="C170" s="670" t="s">
        <v>1182</v>
      </c>
      <c r="D170" s="158" t="s">
        <v>661</v>
      </c>
      <c r="E170" s="160" t="s">
        <v>531</v>
      </c>
      <c r="F170" s="160"/>
      <c r="G170" s="161" t="s">
        <v>549</v>
      </c>
      <c r="H170" s="162"/>
      <c r="I170" s="163" t="s">
        <v>662</v>
      </c>
      <c r="J170" s="160" t="s">
        <v>26</v>
      </c>
      <c r="K170" s="164">
        <v>0</v>
      </c>
      <c r="M170" s="127"/>
      <c r="N170" s="683"/>
      <c r="O170" s="158"/>
      <c r="P170" s="683"/>
      <c r="Q170" s="664"/>
      <c r="R170" s="665"/>
      <c r="S170" s="666"/>
      <c r="T170" s="163"/>
      <c r="U170" s="667"/>
      <c r="V170" s="164">
        <v>167</v>
      </c>
      <c r="AA170" s="629">
        <v>0</v>
      </c>
    </row>
    <row r="171" spans="2:27" ht="30">
      <c r="B171" s="156">
        <v>140</v>
      </c>
      <c r="C171" s="670" t="s">
        <v>1182</v>
      </c>
      <c r="D171" s="158" t="s">
        <v>663</v>
      </c>
      <c r="E171" s="160" t="s">
        <v>531</v>
      </c>
      <c r="F171" s="160"/>
      <c r="G171" s="161" t="s">
        <v>664</v>
      </c>
      <c r="H171" s="162"/>
      <c r="I171" s="163" t="s">
        <v>665</v>
      </c>
      <c r="J171" s="160" t="s">
        <v>26</v>
      </c>
      <c r="K171" s="164">
        <v>0</v>
      </c>
      <c r="M171" s="127"/>
      <c r="N171" s="683"/>
      <c r="O171" s="158"/>
      <c r="P171" s="683"/>
      <c r="Q171" s="664"/>
      <c r="R171" s="665"/>
      <c r="S171" s="666"/>
      <c r="T171" s="163"/>
      <c r="U171" s="667"/>
      <c r="V171" s="164">
        <v>168</v>
      </c>
      <c r="AA171" s="629">
        <v>0</v>
      </c>
    </row>
    <row r="172" spans="2:27" ht="24">
      <c r="B172" s="156">
        <v>141</v>
      </c>
      <c r="C172" s="670" t="s">
        <v>1182</v>
      </c>
      <c r="D172" s="158" t="s">
        <v>666</v>
      </c>
      <c r="E172" s="160" t="s">
        <v>531</v>
      </c>
      <c r="F172" s="160"/>
      <c r="G172" s="161" t="s">
        <v>112</v>
      </c>
      <c r="H172" s="162"/>
      <c r="I172" s="163" t="s">
        <v>579</v>
      </c>
      <c r="J172" s="160" t="s">
        <v>26</v>
      </c>
      <c r="K172" s="164">
        <v>0</v>
      </c>
      <c r="M172" s="127"/>
      <c r="N172" s="683"/>
      <c r="O172" s="158"/>
      <c r="P172" s="683"/>
      <c r="Q172" s="664"/>
      <c r="R172" s="665"/>
      <c r="S172" s="666"/>
      <c r="T172" s="163"/>
      <c r="U172" s="667"/>
      <c r="V172" s="164">
        <v>169</v>
      </c>
      <c r="AA172" s="629">
        <v>0</v>
      </c>
    </row>
    <row r="173" spans="2:27" ht="24">
      <c r="B173" s="156">
        <v>142</v>
      </c>
      <c r="C173" s="670" t="s">
        <v>1182</v>
      </c>
      <c r="D173" s="158" t="s">
        <v>666</v>
      </c>
      <c r="E173" s="160" t="s">
        <v>531</v>
      </c>
      <c r="F173" s="160"/>
      <c r="G173" s="161" t="s">
        <v>580</v>
      </c>
      <c r="H173" s="162"/>
      <c r="I173" s="163" t="s">
        <v>581</v>
      </c>
      <c r="J173" s="160" t="s">
        <v>26</v>
      </c>
      <c r="K173" s="164">
        <v>0</v>
      </c>
      <c r="M173" s="127"/>
      <c r="N173" s="683"/>
      <c r="O173" s="158"/>
      <c r="P173" s="683"/>
      <c r="Q173" s="664"/>
      <c r="R173" s="665"/>
      <c r="S173" s="666"/>
      <c r="T173" s="163"/>
      <c r="U173" s="667"/>
      <c r="V173" s="164">
        <v>170</v>
      </c>
      <c r="AA173" s="629">
        <v>0</v>
      </c>
    </row>
    <row r="174" spans="2:27" ht="18.75">
      <c r="B174" s="156">
        <v>143</v>
      </c>
      <c r="C174" s="670" t="s">
        <v>1182</v>
      </c>
      <c r="D174" s="158" t="s">
        <v>667</v>
      </c>
      <c r="E174" s="160" t="s">
        <v>531</v>
      </c>
      <c r="F174" s="160"/>
      <c r="G174" s="161" t="s">
        <v>668</v>
      </c>
      <c r="H174" s="162"/>
      <c r="I174" s="163" t="s">
        <v>669</v>
      </c>
      <c r="J174" s="160" t="s">
        <v>26</v>
      </c>
      <c r="K174" s="164">
        <v>0</v>
      </c>
      <c r="M174" s="127"/>
      <c r="N174" s="683"/>
      <c r="O174" s="158"/>
      <c r="P174" s="683"/>
      <c r="Q174" s="664"/>
      <c r="R174" s="665"/>
      <c r="S174" s="666"/>
      <c r="T174" s="163"/>
      <c r="U174" s="667"/>
      <c r="V174" s="164">
        <v>171</v>
      </c>
      <c r="AA174" s="629">
        <v>0</v>
      </c>
    </row>
    <row r="175" spans="2:27" ht="24">
      <c r="B175" s="156">
        <v>144</v>
      </c>
      <c r="C175" s="670" t="s">
        <v>1182</v>
      </c>
      <c r="D175" s="158" t="s">
        <v>670</v>
      </c>
      <c r="E175" s="160" t="s">
        <v>531</v>
      </c>
      <c r="F175" s="160"/>
      <c r="G175" s="161" t="s">
        <v>63</v>
      </c>
      <c r="H175" s="162"/>
      <c r="I175" s="163" t="s">
        <v>144</v>
      </c>
      <c r="J175" s="160" t="s">
        <v>26</v>
      </c>
      <c r="K175" s="164">
        <v>0</v>
      </c>
      <c r="M175" s="127"/>
      <c r="N175" s="683"/>
      <c r="O175" s="158"/>
      <c r="P175" s="683"/>
      <c r="Q175" s="664"/>
      <c r="R175" s="665"/>
      <c r="S175" s="666"/>
      <c r="T175" s="163"/>
      <c r="U175" s="667"/>
      <c r="V175" s="164">
        <v>172</v>
      </c>
      <c r="AA175" s="629">
        <v>0</v>
      </c>
    </row>
    <row r="176" spans="2:27" ht="24">
      <c r="B176" s="156">
        <v>145</v>
      </c>
      <c r="C176" s="670" t="s">
        <v>1182</v>
      </c>
      <c r="D176" s="158" t="s">
        <v>670</v>
      </c>
      <c r="E176" s="160" t="s">
        <v>531</v>
      </c>
      <c r="F176" s="160"/>
      <c r="G176" s="161" t="s">
        <v>63</v>
      </c>
      <c r="H176" s="162"/>
      <c r="I176" s="163" t="s">
        <v>148</v>
      </c>
      <c r="J176" s="160" t="s">
        <v>26</v>
      </c>
      <c r="K176" s="164">
        <v>0</v>
      </c>
      <c r="M176" s="127"/>
      <c r="N176" s="683"/>
      <c r="O176" s="158"/>
      <c r="P176" s="683"/>
      <c r="Q176" s="664"/>
      <c r="R176" s="665"/>
      <c r="S176" s="666"/>
      <c r="T176" s="163"/>
      <c r="U176" s="667"/>
      <c r="V176" s="164">
        <v>173</v>
      </c>
      <c r="AA176" s="629">
        <v>0</v>
      </c>
    </row>
    <row r="177" spans="2:27" ht="24">
      <c r="B177" s="156">
        <v>146</v>
      </c>
      <c r="C177" s="670" t="s">
        <v>1182</v>
      </c>
      <c r="D177" s="158" t="s">
        <v>671</v>
      </c>
      <c r="E177" s="160" t="s">
        <v>531</v>
      </c>
      <c r="F177" s="160"/>
      <c r="G177" s="161" t="s">
        <v>183</v>
      </c>
      <c r="H177" s="162"/>
      <c r="I177" s="163" t="s">
        <v>672</v>
      </c>
      <c r="J177" s="160" t="s">
        <v>26</v>
      </c>
      <c r="K177" s="164">
        <v>0</v>
      </c>
      <c r="M177" s="127"/>
      <c r="N177" s="683"/>
      <c r="O177" s="158"/>
      <c r="P177" s="683"/>
      <c r="Q177" s="664"/>
      <c r="R177" s="665"/>
      <c r="S177" s="666"/>
      <c r="T177" s="163"/>
      <c r="U177" s="667"/>
      <c r="V177" s="164">
        <v>174</v>
      </c>
      <c r="AA177" s="629">
        <v>0</v>
      </c>
    </row>
    <row r="178" spans="2:27" ht="24">
      <c r="B178" s="156">
        <v>147</v>
      </c>
      <c r="C178" s="670" t="s">
        <v>1182</v>
      </c>
      <c r="D178" s="158" t="s">
        <v>673</v>
      </c>
      <c r="E178" s="160" t="s">
        <v>531</v>
      </c>
      <c r="F178" s="160"/>
      <c r="G178" s="161" t="s">
        <v>573</v>
      </c>
      <c r="H178" s="162"/>
      <c r="I178" s="163" t="s">
        <v>574</v>
      </c>
      <c r="J178" s="160" t="s">
        <v>26</v>
      </c>
      <c r="K178" s="164">
        <v>0</v>
      </c>
      <c r="M178" s="127"/>
      <c r="N178" s="683"/>
      <c r="O178" s="158"/>
      <c r="P178" s="683"/>
      <c r="Q178" s="664"/>
      <c r="R178" s="665"/>
      <c r="S178" s="666"/>
      <c r="T178" s="163"/>
      <c r="U178" s="667"/>
      <c r="V178" s="164">
        <v>175</v>
      </c>
      <c r="AA178" s="629">
        <v>0</v>
      </c>
    </row>
    <row r="179" spans="2:27" ht="24">
      <c r="B179" s="156">
        <v>148</v>
      </c>
      <c r="C179" s="670" t="s">
        <v>1182</v>
      </c>
      <c r="D179" s="158" t="s">
        <v>673</v>
      </c>
      <c r="E179" s="160" t="s">
        <v>531</v>
      </c>
      <c r="F179" s="160"/>
      <c r="G179" s="161" t="s">
        <v>590</v>
      </c>
      <c r="H179" s="162"/>
      <c r="I179" s="163" t="s">
        <v>674</v>
      </c>
      <c r="J179" s="160" t="s">
        <v>26</v>
      </c>
      <c r="K179" s="164">
        <v>0</v>
      </c>
      <c r="M179" s="127"/>
      <c r="N179" s="683"/>
      <c r="O179" s="158"/>
      <c r="P179" s="683"/>
      <c r="Q179" s="664"/>
      <c r="R179" s="665"/>
      <c r="S179" s="666"/>
      <c r="T179" s="163"/>
      <c r="U179" s="667"/>
      <c r="V179" s="164">
        <v>176</v>
      </c>
      <c r="AA179" s="629">
        <v>0</v>
      </c>
    </row>
    <row r="180" spans="2:27" ht="24">
      <c r="B180" s="156">
        <v>149</v>
      </c>
      <c r="C180" s="670" t="s">
        <v>1182</v>
      </c>
      <c r="D180" s="158" t="s">
        <v>673</v>
      </c>
      <c r="E180" s="160" t="s">
        <v>531</v>
      </c>
      <c r="F180" s="160"/>
      <c r="G180" s="161" t="s">
        <v>626</v>
      </c>
      <c r="H180" s="162"/>
      <c r="I180" s="163" t="s">
        <v>627</v>
      </c>
      <c r="J180" s="160" t="s">
        <v>26</v>
      </c>
      <c r="K180" s="164">
        <v>0</v>
      </c>
      <c r="M180" s="127"/>
      <c r="N180" s="683"/>
      <c r="O180" s="158"/>
      <c r="P180" s="683"/>
      <c r="Q180" s="664"/>
      <c r="R180" s="665"/>
      <c r="S180" s="666"/>
      <c r="T180" s="163"/>
      <c r="U180" s="667"/>
      <c r="V180" s="164">
        <v>177</v>
      </c>
      <c r="AA180" s="629">
        <v>0</v>
      </c>
    </row>
    <row r="181" spans="2:27" ht="24">
      <c r="B181" s="156">
        <v>150</v>
      </c>
      <c r="C181" s="670" t="s">
        <v>1182</v>
      </c>
      <c r="D181" s="158" t="s">
        <v>673</v>
      </c>
      <c r="E181" s="160" t="s">
        <v>531</v>
      </c>
      <c r="F181" s="160"/>
      <c r="G181" s="161" t="s">
        <v>626</v>
      </c>
      <c r="H181" s="162"/>
      <c r="I181" s="163" t="s">
        <v>675</v>
      </c>
      <c r="J181" s="160" t="s">
        <v>26</v>
      </c>
      <c r="K181" s="164">
        <v>0</v>
      </c>
      <c r="M181" s="127"/>
      <c r="N181" s="683"/>
      <c r="O181" s="158"/>
      <c r="P181" s="683"/>
      <c r="Q181" s="664"/>
      <c r="R181" s="665"/>
      <c r="S181" s="666"/>
      <c r="T181" s="163"/>
      <c r="U181" s="667"/>
      <c r="V181" s="164">
        <v>178</v>
      </c>
      <c r="AA181" s="629">
        <v>0</v>
      </c>
    </row>
    <row r="182" spans="2:27" ht="24">
      <c r="B182" s="156">
        <v>151</v>
      </c>
      <c r="C182" s="670" t="s">
        <v>1182</v>
      </c>
      <c r="D182" s="158" t="s">
        <v>676</v>
      </c>
      <c r="E182" s="160" t="s">
        <v>531</v>
      </c>
      <c r="F182" s="160"/>
      <c r="G182" s="161" t="s">
        <v>556</v>
      </c>
      <c r="H182" s="162"/>
      <c r="I182" s="163" t="s">
        <v>642</v>
      </c>
      <c r="J182" s="160" t="s">
        <v>26</v>
      </c>
      <c r="K182" s="164">
        <v>0</v>
      </c>
      <c r="M182" s="127"/>
      <c r="N182" s="683"/>
      <c r="O182" s="158"/>
      <c r="P182" s="683"/>
      <c r="Q182" s="664"/>
      <c r="R182" s="665"/>
      <c r="S182" s="666"/>
      <c r="T182" s="163"/>
      <c r="U182" s="667"/>
      <c r="V182" s="164">
        <v>179</v>
      </c>
      <c r="AA182" s="629">
        <v>0</v>
      </c>
    </row>
    <row r="183" spans="2:27" ht="18.75">
      <c r="B183" s="156">
        <v>152</v>
      </c>
      <c r="C183" s="670" t="s">
        <v>1182</v>
      </c>
      <c r="D183" s="158" t="s">
        <v>677</v>
      </c>
      <c r="E183" s="160" t="s">
        <v>1123</v>
      </c>
      <c r="F183" s="160"/>
      <c r="G183" s="161" t="s">
        <v>84</v>
      </c>
      <c r="H183" s="162"/>
      <c r="I183" s="163" t="s">
        <v>87</v>
      </c>
      <c r="J183" s="160" t="s">
        <v>26</v>
      </c>
      <c r="K183" s="164">
        <v>0</v>
      </c>
      <c r="M183" s="127"/>
      <c r="N183" s="683"/>
      <c r="O183" s="158"/>
      <c r="P183" s="683"/>
      <c r="Q183" s="664"/>
      <c r="R183" s="665"/>
      <c r="S183" s="666"/>
      <c r="T183" s="163"/>
      <c r="U183" s="667"/>
      <c r="V183" s="164">
        <v>180</v>
      </c>
      <c r="AA183" s="629">
        <v>0</v>
      </c>
    </row>
    <row r="184" spans="2:27" ht="18.75">
      <c r="B184" s="156">
        <v>153</v>
      </c>
      <c r="C184" s="670" t="s">
        <v>1182</v>
      </c>
      <c r="D184" s="158" t="s">
        <v>678</v>
      </c>
      <c r="E184" s="160" t="s">
        <v>1123</v>
      </c>
      <c r="F184" s="160"/>
      <c r="G184" s="161" t="s">
        <v>597</v>
      </c>
      <c r="H184" s="162"/>
      <c r="I184" s="163" t="s">
        <v>598</v>
      </c>
      <c r="J184" s="160" t="s">
        <v>26</v>
      </c>
      <c r="K184" s="164">
        <v>0</v>
      </c>
      <c r="M184" s="127"/>
      <c r="N184" s="683"/>
      <c r="O184" s="158"/>
      <c r="P184" s="683"/>
      <c r="Q184" s="664"/>
      <c r="R184" s="665"/>
      <c r="S184" s="666"/>
      <c r="T184" s="163"/>
      <c r="U184" s="667"/>
      <c r="V184" s="164">
        <v>181</v>
      </c>
      <c r="AA184" s="629">
        <v>0</v>
      </c>
    </row>
    <row r="185" spans="2:27" ht="18.75">
      <c r="B185" s="156">
        <v>154</v>
      </c>
      <c r="C185" s="662" t="s">
        <v>1169</v>
      </c>
      <c r="D185" s="158" t="s">
        <v>678</v>
      </c>
      <c r="E185" s="160" t="s">
        <v>1123</v>
      </c>
      <c r="F185" s="160"/>
      <c r="G185" s="161" t="s">
        <v>488</v>
      </c>
      <c r="H185" s="162"/>
      <c r="I185" s="163" t="s">
        <v>679</v>
      </c>
      <c r="J185" s="160" t="s">
        <v>26</v>
      </c>
      <c r="K185" s="164">
        <v>0</v>
      </c>
      <c r="M185" s="127"/>
      <c r="N185" s="683"/>
      <c r="O185" s="158"/>
      <c r="P185" s="683"/>
      <c r="Q185" s="664"/>
      <c r="R185" s="665"/>
      <c r="S185" s="666"/>
      <c r="T185" s="163"/>
      <c r="U185" s="667"/>
      <c r="V185" s="164">
        <v>182</v>
      </c>
      <c r="AA185" s="629">
        <v>0</v>
      </c>
    </row>
    <row r="186" spans="2:27" ht="24.75" thickBot="1">
      <c r="B186" s="156">
        <v>155</v>
      </c>
      <c r="C186" s="670" t="s">
        <v>1182</v>
      </c>
      <c r="D186" s="158" t="s">
        <v>680</v>
      </c>
      <c r="E186" s="160" t="s">
        <v>1123</v>
      </c>
      <c r="F186" s="160"/>
      <c r="G186" s="161" t="s">
        <v>544</v>
      </c>
      <c r="H186" s="162"/>
      <c r="I186" s="163" t="s">
        <v>681</v>
      </c>
      <c r="J186" s="160" t="s">
        <v>26</v>
      </c>
      <c r="K186" s="164">
        <v>0</v>
      </c>
      <c r="M186" s="127"/>
      <c r="N186" s="683"/>
      <c r="O186" s="158"/>
      <c r="P186" s="683"/>
      <c r="Q186" s="664"/>
      <c r="R186" s="665"/>
      <c r="S186" s="666"/>
      <c r="T186" s="163"/>
      <c r="U186" s="667"/>
      <c r="V186" s="164">
        <v>183</v>
      </c>
      <c r="AA186" s="629">
        <v>0</v>
      </c>
    </row>
    <row r="187" spans="2:27" ht="39" thickTop="1" thickBot="1">
      <c r="B187" s="156">
        <v>156</v>
      </c>
      <c r="C187" s="147"/>
      <c r="D187" s="608" t="s">
        <v>682</v>
      </c>
      <c r="E187" s="150"/>
      <c r="F187" s="150"/>
      <c r="G187" s="151"/>
      <c r="H187" s="151"/>
      <c r="I187" s="152"/>
      <c r="J187" s="153"/>
      <c r="K187" s="164">
        <v>0</v>
      </c>
      <c r="M187" s="127"/>
      <c r="N187" s="683"/>
      <c r="O187" s="158"/>
      <c r="P187" s="683"/>
      <c r="Q187" s="664"/>
      <c r="R187" s="665"/>
      <c r="S187" s="666"/>
      <c r="T187" s="163"/>
      <c r="U187" s="667"/>
      <c r="V187" s="164">
        <v>184</v>
      </c>
      <c r="AA187" s="629">
        <v>0</v>
      </c>
    </row>
    <row r="188" spans="2:27" ht="36.75" thickTop="1">
      <c r="B188" s="156">
        <v>157</v>
      </c>
      <c r="C188" s="709" t="s">
        <v>1030</v>
      </c>
      <c r="D188" s="710" t="s">
        <v>13</v>
      </c>
      <c r="E188" s="204" t="s">
        <v>1868</v>
      </c>
      <c r="F188" s="204" t="s">
        <v>14</v>
      </c>
      <c r="G188" s="204" t="s">
        <v>15</v>
      </c>
      <c r="H188" s="205" t="s">
        <v>16</v>
      </c>
      <c r="I188" s="204" t="s">
        <v>17</v>
      </c>
      <c r="J188" s="204" t="s">
        <v>18</v>
      </c>
      <c r="K188" s="164">
        <v>0</v>
      </c>
      <c r="M188" s="127"/>
      <c r="N188" s="683"/>
      <c r="O188" s="158"/>
      <c r="P188" s="683"/>
      <c r="Q188" s="664"/>
      <c r="R188" s="665"/>
      <c r="S188" s="666"/>
      <c r="T188" s="163"/>
      <c r="U188" s="667"/>
      <c r="V188" s="164">
        <v>185</v>
      </c>
      <c r="AA188" s="629">
        <v>0</v>
      </c>
    </row>
    <row r="189" spans="2:27" ht="36">
      <c r="B189" s="156">
        <v>158</v>
      </c>
      <c r="C189" s="670" t="s">
        <v>1182</v>
      </c>
      <c r="D189" s="158" t="s">
        <v>683</v>
      </c>
      <c r="E189" s="160" t="s">
        <v>531</v>
      </c>
      <c r="F189" s="160"/>
      <c r="G189" s="161" t="s">
        <v>468</v>
      </c>
      <c r="H189" s="162"/>
      <c r="I189" s="163" t="s">
        <v>684</v>
      </c>
      <c r="J189" s="160" t="s">
        <v>26</v>
      </c>
      <c r="K189" s="164">
        <v>0</v>
      </c>
      <c r="M189" s="127"/>
      <c r="N189" s="683"/>
      <c r="O189" s="158"/>
      <c r="P189" s="683"/>
      <c r="Q189" s="664"/>
      <c r="R189" s="665"/>
      <c r="S189" s="666"/>
      <c r="T189" s="163"/>
      <c r="U189" s="667"/>
      <c r="V189" s="164">
        <v>186</v>
      </c>
      <c r="AA189" s="629">
        <v>0</v>
      </c>
    </row>
    <row r="190" spans="2:27" ht="30">
      <c r="B190" s="156">
        <v>159</v>
      </c>
      <c r="C190" s="670" t="s">
        <v>1182</v>
      </c>
      <c r="D190" s="158" t="s">
        <v>685</v>
      </c>
      <c r="E190" s="160" t="s">
        <v>531</v>
      </c>
      <c r="F190" s="160"/>
      <c r="G190" s="161" t="s">
        <v>656</v>
      </c>
      <c r="H190" s="162"/>
      <c r="I190" s="163" t="s">
        <v>657</v>
      </c>
      <c r="J190" s="160" t="s">
        <v>26</v>
      </c>
      <c r="K190" s="164">
        <v>0</v>
      </c>
      <c r="M190" s="127"/>
      <c r="N190" s="683"/>
      <c r="O190" s="158"/>
      <c r="P190" s="683"/>
      <c r="Q190" s="664"/>
      <c r="R190" s="665"/>
      <c r="S190" s="666"/>
      <c r="T190" s="163"/>
      <c r="U190" s="667"/>
      <c r="V190" s="164">
        <v>187</v>
      </c>
      <c r="AA190" s="629">
        <v>0</v>
      </c>
    </row>
    <row r="191" spans="2:27" ht="24">
      <c r="B191" s="156">
        <v>160</v>
      </c>
      <c r="C191" s="670" t="s">
        <v>1182</v>
      </c>
      <c r="D191" s="158" t="s">
        <v>686</v>
      </c>
      <c r="E191" s="160" t="s">
        <v>531</v>
      </c>
      <c r="F191" s="160"/>
      <c r="G191" s="161" t="s">
        <v>468</v>
      </c>
      <c r="H191" s="162"/>
      <c r="I191" s="163" t="s">
        <v>687</v>
      </c>
      <c r="J191" s="160" t="s">
        <v>26</v>
      </c>
      <c r="K191" s="164">
        <v>0</v>
      </c>
      <c r="M191" s="127"/>
      <c r="N191" s="683"/>
      <c r="O191" s="158"/>
      <c r="P191" s="683"/>
      <c r="Q191" s="664"/>
      <c r="R191" s="665"/>
      <c r="S191" s="666"/>
      <c r="T191" s="163"/>
      <c r="U191" s="667"/>
      <c r="V191" s="164">
        <v>188</v>
      </c>
      <c r="AA191" s="629"/>
    </row>
    <row r="192" spans="2:27" ht="24">
      <c r="B192" s="156">
        <v>161</v>
      </c>
      <c r="C192" s="670" t="s">
        <v>1182</v>
      </c>
      <c r="D192" s="158" t="s">
        <v>688</v>
      </c>
      <c r="E192" s="160" t="s">
        <v>531</v>
      </c>
      <c r="F192" s="160"/>
      <c r="G192" s="161" t="s">
        <v>446</v>
      </c>
      <c r="H192" s="162"/>
      <c r="I192" s="163" t="s">
        <v>1992</v>
      </c>
      <c r="J192" s="160" t="s">
        <v>26</v>
      </c>
      <c r="K192" s="164">
        <v>0</v>
      </c>
      <c r="M192" s="127"/>
      <c r="N192" s="683"/>
      <c r="O192" s="158"/>
      <c r="P192" s="683"/>
      <c r="Q192" s="664"/>
      <c r="R192" s="665"/>
      <c r="S192" s="666"/>
      <c r="T192" s="163"/>
      <c r="U192" s="667"/>
      <c r="V192" s="164">
        <v>189</v>
      </c>
      <c r="AA192" s="629">
        <v>0</v>
      </c>
    </row>
    <row r="193" spans="2:27" ht="18.75">
      <c r="B193" s="156">
        <v>162</v>
      </c>
      <c r="C193" s="670" t="s">
        <v>1182</v>
      </c>
      <c r="D193" s="158" t="s">
        <v>689</v>
      </c>
      <c r="E193" s="160" t="s">
        <v>1123</v>
      </c>
      <c r="F193" s="160"/>
      <c r="G193" s="161" t="s">
        <v>597</v>
      </c>
      <c r="H193" s="162"/>
      <c r="I193" s="163" t="s">
        <v>598</v>
      </c>
      <c r="J193" s="160" t="s">
        <v>26</v>
      </c>
      <c r="K193" s="164">
        <v>0</v>
      </c>
      <c r="M193" s="127"/>
      <c r="N193" s="683"/>
      <c r="O193" s="158"/>
      <c r="P193" s="683"/>
      <c r="Q193" s="664"/>
      <c r="R193" s="665"/>
      <c r="S193" s="666"/>
      <c r="T193" s="163"/>
      <c r="U193" s="667"/>
      <c r="V193" s="164">
        <v>190</v>
      </c>
      <c r="AA193" s="629">
        <v>0</v>
      </c>
    </row>
    <row r="194" spans="2:27" ht="24">
      <c r="B194" s="156">
        <v>163</v>
      </c>
      <c r="C194" s="670" t="s">
        <v>1182</v>
      </c>
      <c r="D194" s="158" t="s">
        <v>689</v>
      </c>
      <c r="E194" s="160" t="s">
        <v>1123</v>
      </c>
      <c r="F194" s="160"/>
      <c r="G194" s="161" t="s">
        <v>488</v>
      </c>
      <c r="H194" s="162"/>
      <c r="I194" s="163" t="s">
        <v>489</v>
      </c>
      <c r="J194" s="160" t="s">
        <v>26</v>
      </c>
      <c r="K194" s="164">
        <v>0</v>
      </c>
      <c r="M194" s="127"/>
      <c r="N194" s="683"/>
      <c r="O194" s="158"/>
      <c r="P194" s="683"/>
      <c r="Q194" s="664"/>
      <c r="R194" s="665"/>
      <c r="S194" s="666"/>
      <c r="T194" s="163"/>
      <c r="U194" s="667"/>
      <c r="V194" s="164">
        <v>191</v>
      </c>
      <c r="AA194" s="629">
        <v>0</v>
      </c>
    </row>
    <row r="195" spans="2:27" ht="24">
      <c r="B195" s="156">
        <v>164</v>
      </c>
      <c r="C195" s="670" t="s">
        <v>1182</v>
      </c>
      <c r="D195" s="158" t="s">
        <v>690</v>
      </c>
      <c r="E195" s="160" t="s">
        <v>531</v>
      </c>
      <c r="F195" s="160"/>
      <c r="G195" s="161" t="s">
        <v>44</v>
      </c>
      <c r="H195" s="162"/>
      <c r="I195" s="163" t="s">
        <v>691</v>
      </c>
      <c r="J195" s="160" t="s">
        <v>26</v>
      </c>
      <c r="K195" s="164">
        <v>0</v>
      </c>
      <c r="M195" s="127"/>
      <c r="N195" s="683"/>
      <c r="O195" s="158"/>
      <c r="P195" s="683"/>
      <c r="Q195" s="664"/>
      <c r="R195" s="665"/>
      <c r="S195" s="666"/>
      <c r="T195" s="163"/>
      <c r="U195" s="667"/>
      <c r="V195" s="164">
        <v>192</v>
      </c>
      <c r="AA195" s="629">
        <v>0</v>
      </c>
    </row>
    <row r="196" spans="2:27" ht="24">
      <c r="B196" s="156">
        <v>165</v>
      </c>
      <c r="C196" s="670" t="s">
        <v>1182</v>
      </c>
      <c r="D196" s="158" t="s">
        <v>690</v>
      </c>
      <c r="E196" s="160" t="s">
        <v>531</v>
      </c>
      <c r="F196" s="160"/>
      <c r="G196" s="161" t="s">
        <v>556</v>
      </c>
      <c r="H196" s="162"/>
      <c r="I196" s="163" t="s">
        <v>557</v>
      </c>
      <c r="J196" s="160" t="s">
        <v>26</v>
      </c>
      <c r="K196" s="164">
        <v>0</v>
      </c>
      <c r="M196" s="127"/>
      <c r="N196" s="683"/>
      <c r="O196" s="158"/>
      <c r="P196" s="683"/>
      <c r="Q196" s="664"/>
      <c r="R196" s="665"/>
      <c r="S196" s="666"/>
      <c r="T196" s="163"/>
      <c r="U196" s="667"/>
      <c r="V196" s="164">
        <v>193</v>
      </c>
      <c r="AA196" s="629">
        <v>0</v>
      </c>
    </row>
    <row r="197" spans="2:27" ht="24">
      <c r="B197" s="156">
        <v>166</v>
      </c>
      <c r="C197" s="670" t="s">
        <v>1182</v>
      </c>
      <c r="D197" s="158" t="s">
        <v>692</v>
      </c>
      <c r="E197" s="160" t="s">
        <v>531</v>
      </c>
      <c r="F197" s="160"/>
      <c r="G197" s="161" t="s">
        <v>492</v>
      </c>
      <c r="H197" s="162"/>
      <c r="I197" s="163" t="s">
        <v>693</v>
      </c>
      <c r="J197" s="160" t="s">
        <v>26</v>
      </c>
      <c r="K197" s="164">
        <v>0</v>
      </c>
      <c r="M197" s="127"/>
      <c r="N197" s="683"/>
      <c r="O197" s="158"/>
      <c r="P197" s="683"/>
      <c r="Q197" s="664"/>
      <c r="R197" s="665"/>
      <c r="S197" s="666"/>
      <c r="T197" s="163"/>
      <c r="U197" s="667"/>
      <c r="V197" s="164">
        <v>194</v>
      </c>
      <c r="AA197" s="629">
        <v>0</v>
      </c>
    </row>
    <row r="198" spans="2:27" ht="24">
      <c r="B198" s="156">
        <v>167</v>
      </c>
      <c r="C198" s="670" t="s">
        <v>1182</v>
      </c>
      <c r="D198" s="158" t="s">
        <v>692</v>
      </c>
      <c r="E198" s="160" t="s">
        <v>531</v>
      </c>
      <c r="F198" s="160"/>
      <c r="G198" s="161" t="s">
        <v>492</v>
      </c>
      <c r="H198" s="162"/>
      <c r="I198" s="163" t="s">
        <v>1993</v>
      </c>
      <c r="J198" s="160" t="s">
        <v>26</v>
      </c>
      <c r="K198" s="164">
        <v>0</v>
      </c>
      <c r="M198" s="127"/>
      <c r="N198" s="683"/>
      <c r="O198" s="158"/>
      <c r="P198" s="683"/>
      <c r="Q198" s="664"/>
      <c r="R198" s="665"/>
      <c r="S198" s="666"/>
      <c r="T198" s="163"/>
      <c r="U198" s="667"/>
      <c r="V198" s="164">
        <v>195</v>
      </c>
      <c r="AA198" s="629">
        <v>0</v>
      </c>
    </row>
    <row r="199" spans="2:27" ht="36">
      <c r="B199" s="156">
        <v>168</v>
      </c>
      <c r="C199" s="687" t="s">
        <v>1206</v>
      </c>
      <c r="D199" s="158" t="s">
        <v>694</v>
      </c>
      <c r="E199" s="160" t="s">
        <v>531</v>
      </c>
      <c r="F199" s="160"/>
      <c r="G199" s="161" t="s">
        <v>468</v>
      </c>
      <c r="H199" s="162"/>
      <c r="I199" s="163" t="s">
        <v>695</v>
      </c>
      <c r="J199" s="160" t="s">
        <v>26</v>
      </c>
      <c r="K199" s="164">
        <v>0</v>
      </c>
      <c r="M199" s="127"/>
      <c r="N199" s="683"/>
      <c r="O199" s="158"/>
      <c r="P199" s="683"/>
      <c r="Q199" s="664"/>
      <c r="R199" s="665"/>
      <c r="S199" s="666"/>
      <c r="T199" s="163"/>
      <c r="U199" s="667"/>
      <c r="V199" s="164">
        <v>196</v>
      </c>
      <c r="AA199" s="629">
        <v>0</v>
      </c>
    </row>
    <row r="200" spans="2:27" ht="18.75">
      <c r="B200" s="156">
        <v>169</v>
      </c>
      <c r="C200" s="687" t="s">
        <v>1206</v>
      </c>
      <c r="D200" s="158" t="s">
        <v>696</v>
      </c>
      <c r="E200" s="160" t="s">
        <v>531</v>
      </c>
      <c r="F200" s="160"/>
      <c r="G200" s="161" t="s">
        <v>697</v>
      </c>
      <c r="H200" s="162"/>
      <c r="I200" s="163"/>
      <c r="J200" s="160" t="s">
        <v>26</v>
      </c>
      <c r="K200" s="164">
        <v>0</v>
      </c>
      <c r="M200" s="127"/>
      <c r="N200" s="683"/>
      <c r="O200" s="158"/>
      <c r="P200" s="683"/>
      <c r="Q200" s="664"/>
      <c r="R200" s="665"/>
      <c r="S200" s="666"/>
      <c r="T200" s="163"/>
      <c r="U200" s="667"/>
      <c r="V200" s="164">
        <v>197</v>
      </c>
      <c r="AA200" s="629">
        <v>0</v>
      </c>
    </row>
    <row r="201" spans="2:27" ht="18.75">
      <c r="B201" s="156">
        <v>170</v>
      </c>
      <c r="C201" s="670" t="s">
        <v>1182</v>
      </c>
      <c r="D201" s="158" t="s">
        <v>698</v>
      </c>
      <c r="E201" s="160" t="s">
        <v>282</v>
      </c>
      <c r="F201" s="160"/>
      <c r="G201" s="161" t="s">
        <v>697</v>
      </c>
      <c r="H201" s="162"/>
      <c r="I201" s="163"/>
      <c r="J201" s="160" t="s">
        <v>26</v>
      </c>
      <c r="K201" s="164">
        <v>0</v>
      </c>
      <c r="M201" s="127"/>
      <c r="N201" s="683"/>
      <c r="O201" s="158"/>
      <c r="P201" s="683"/>
      <c r="Q201" s="664"/>
      <c r="R201" s="665"/>
      <c r="S201" s="666"/>
      <c r="T201" s="163"/>
      <c r="U201" s="667"/>
      <c r="V201" s="164">
        <v>198</v>
      </c>
      <c r="AA201" s="629">
        <v>0</v>
      </c>
    </row>
    <row r="202" spans="2:27" ht="18.75">
      <c r="B202" s="156">
        <v>171</v>
      </c>
      <c r="C202" s="670" t="s">
        <v>1182</v>
      </c>
      <c r="D202" s="158" t="s">
        <v>384</v>
      </c>
      <c r="E202" s="160" t="s">
        <v>531</v>
      </c>
      <c r="F202" s="160"/>
      <c r="G202" s="161" t="s">
        <v>697</v>
      </c>
      <c r="H202" s="162"/>
      <c r="I202" s="163"/>
      <c r="J202" s="160" t="s">
        <v>26</v>
      </c>
      <c r="K202" s="164">
        <v>0</v>
      </c>
      <c r="M202" s="127"/>
      <c r="N202" s="683"/>
      <c r="O202" s="158"/>
      <c r="P202" s="683"/>
      <c r="Q202" s="664"/>
      <c r="R202" s="665"/>
      <c r="S202" s="666"/>
      <c r="T202" s="163"/>
      <c r="U202" s="667"/>
      <c r="V202" s="164">
        <v>199</v>
      </c>
      <c r="AA202" s="629">
        <v>0</v>
      </c>
    </row>
    <row r="203" spans="2:27" ht="24">
      <c r="B203" s="156">
        <v>172</v>
      </c>
      <c r="C203" s="670" t="s">
        <v>1182</v>
      </c>
      <c r="D203" s="158" t="s">
        <v>699</v>
      </c>
      <c r="E203" s="160" t="s">
        <v>531</v>
      </c>
      <c r="F203" s="160"/>
      <c r="G203" s="161" t="s">
        <v>573</v>
      </c>
      <c r="H203" s="162"/>
      <c r="I203" s="163" t="s">
        <v>574</v>
      </c>
      <c r="J203" s="160" t="s">
        <v>26</v>
      </c>
      <c r="K203" s="164">
        <v>0</v>
      </c>
      <c r="M203" s="127"/>
      <c r="N203" s="683"/>
      <c r="O203" s="158"/>
      <c r="P203" s="683"/>
      <c r="Q203" s="664"/>
      <c r="R203" s="665"/>
      <c r="S203" s="666"/>
      <c r="T203" s="163"/>
      <c r="U203" s="667"/>
      <c r="V203" s="164">
        <v>200</v>
      </c>
      <c r="AA203" s="629">
        <v>0</v>
      </c>
    </row>
    <row r="204" spans="2:27" ht="45">
      <c r="B204" s="156">
        <v>173</v>
      </c>
      <c r="C204" s="687" t="s">
        <v>1206</v>
      </c>
      <c r="D204" s="158" t="s">
        <v>700</v>
      </c>
      <c r="E204" s="160" t="s">
        <v>531</v>
      </c>
      <c r="F204" s="160"/>
      <c r="G204" s="161" t="s">
        <v>556</v>
      </c>
      <c r="H204" s="162"/>
      <c r="I204" s="163" t="s">
        <v>701</v>
      </c>
      <c r="J204" s="160" t="s">
        <v>26</v>
      </c>
      <c r="K204" s="164">
        <v>0</v>
      </c>
      <c r="M204" s="127"/>
      <c r="N204" s="683"/>
      <c r="O204" s="158"/>
      <c r="P204" s="683"/>
      <c r="Q204" s="664"/>
      <c r="R204" s="665"/>
      <c r="S204" s="666"/>
      <c r="T204" s="163"/>
      <c r="U204" s="667"/>
      <c r="V204" s="164">
        <v>201</v>
      </c>
      <c r="AA204" s="629">
        <v>0</v>
      </c>
    </row>
    <row r="205" spans="2:27" ht="42.75" customHeight="1">
      <c r="B205" s="156">
        <v>174</v>
      </c>
      <c r="C205" s="670" t="s">
        <v>1182</v>
      </c>
      <c r="D205" s="158" t="s">
        <v>702</v>
      </c>
      <c r="E205" s="160" t="s">
        <v>531</v>
      </c>
      <c r="F205" s="160"/>
      <c r="G205" s="161" t="s">
        <v>549</v>
      </c>
      <c r="H205" s="162"/>
      <c r="I205" s="163" t="s">
        <v>662</v>
      </c>
      <c r="J205" s="160" t="s">
        <v>26</v>
      </c>
      <c r="K205" s="164">
        <v>0</v>
      </c>
      <c r="M205" s="127"/>
      <c r="N205" s="683"/>
      <c r="O205" s="158"/>
      <c r="P205" s="683"/>
      <c r="Q205" s="664"/>
      <c r="R205" s="665"/>
      <c r="S205" s="666"/>
      <c r="T205" s="163"/>
      <c r="U205" s="667"/>
      <c r="V205" s="164">
        <v>202</v>
      </c>
      <c r="AA205" s="629">
        <v>0</v>
      </c>
    </row>
    <row r="206" spans="2:27" ht="18.75">
      <c r="B206" s="156">
        <v>175</v>
      </c>
      <c r="C206" s="670" t="s">
        <v>1182</v>
      </c>
      <c r="D206" s="158" t="s">
        <v>702</v>
      </c>
      <c r="E206" s="160" t="s">
        <v>531</v>
      </c>
      <c r="F206" s="160"/>
      <c r="G206" s="161" t="s">
        <v>440</v>
      </c>
      <c r="H206" s="162"/>
      <c r="I206" s="163" t="s">
        <v>703</v>
      </c>
      <c r="J206" s="160" t="s">
        <v>26</v>
      </c>
      <c r="K206" s="164">
        <v>0</v>
      </c>
      <c r="M206" s="127"/>
      <c r="N206" s="683"/>
      <c r="O206" s="158"/>
      <c r="P206" s="683"/>
      <c r="Q206" s="664"/>
      <c r="R206" s="665"/>
      <c r="S206" s="666"/>
      <c r="T206" s="163"/>
      <c r="U206" s="667"/>
      <c r="V206" s="164">
        <v>203</v>
      </c>
      <c r="AA206" s="629">
        <v>0</v>
      </c>
    </row>
    <row r="207" spans="2:27" ht="18.75">
      <c r="B207" s="156">
        <v>176</v>
      </c>
      <c r="C207" s="670" t="s">
        <v>1182</v>
      </c>
      <c r="D207" s="158" t="s">
        <v>702</v>
      </c>
      <c r="E207" s="160" t="s">
        <v>531</v>
      </c>
      <c r="F207" s="160"/>
      <c r="G207" s="161" t="s">
        <v>440</v>
      </c>
      <c r="H207" s="162"/>
      <c r="I207" s="163" t="s">
        <v>704</v>
      </c>
      <c r="J207" s="160" t="s">
        <v>26</v>
      </c>
      <c r="K207" s="164">
        <v>0</v>
      </c>
      <c r="M207" s="127"/>
      <c r="N207" s="683"/>
      <c r="O207" s="158"/>
      <c r="P207" s="683"/>
      <c r="Q207" s="664"/>
      <c r="R207" s="665"/>
      <c r="S207" s="666"/>
      <c r="T207" s="163"/>
      <c r="U207" s="667"/>
      <c r="V207" s="164">
        <v>204</v>
      </c>
      <c r="AA207" s="629">
        <v>0</v>
      </c>
    </row>
    <row r="208" spans="2:27" ht="30">
      <c r="B208" s="156">
        <v>177</v>
      </c>
      <c r="C208" s="670" t="s">
        <v>1182</v>
      </c>
      <c r="D208" s="158" t="s">
        <v>705</v>
      </c>
      <c r="E208" s="160" t="s">
        <v>531</v>
      </c>
      <c r="F208" s="160"/>
      <c r="G208" s="161" t="s">
        <v>706</v>
      </c>
      <c r="H208" s="162"/>
      <c r="I208" s="163" t="s">
        <v>707</v>
      </c>
      <c r="J208" s="160" t="s">
        <v>26</v>
      </c>
      <c r="K208" s="164">
        <v>0</v>
      </c>
      <c r="M208" s="127"/>
      <c r="N208" s="683"/>
      <c r="O208" s="158"/>
      <c r="P208" s="683"/>
      <c r="Q208" s="664"/>
      <c r="R208" s="665"/>
      <c r="S208" s="666"/>
      <c r="T208" s="163"/>
      <c r="U208" s="667"/>
      <c r="V208" s="164">
        <v>205</v>
      </c>
      <c r="AA208" s="629">
        <v>0</v>
      </c>
    </row>
    <row r="209" spans="2:27" ht="36">
      <c r="B209" s="156">
        <v>178</v>
      </c>
      <c r="C209" s="670" t="s">
        <v>1182</v>
      </c>
      <c r="D209" s="158" t="s">
        <v>708</v>
      </c>
      <c r="E209" s="160" t="s">
        <v>531</v>
      </c>
      <c r="F209" s="160"/>
      <c r="G209" s="161" t="s">
        <v>709</v>
      </c>
      <c r="H209" s="162"/>
      <c r="I209" s="163" t="s">
        <v>710</v>
      </c>
      <c r="J209" s="160" t="s">
        <v>26</v>
      </c>
      <c r="K209" s="164">
        <v>0</v>
      </c>
      <c r="M209" s="127"/>
      <c r="N209" s="683"/>
      <c r="O209" s="158"/>
      <c r="P209" s="683"/>
      <c r="Q209" s="664"/>
      <c r="R209" s="665"/>
      <c r="S209" s="666"/>
      <c r="T209" s="163"/>
      <c r="U209" s="667"/>
      <c r="V209" s="164">
        <v>206</v>
      </c>
      <c r="AA209" s="629">
        <v>0</v>
      </c>
    </row>
    <row r="210" spans="2:27" ht="30">
      <c r="B210" s="156">
        <v>179</v>
      </c>
      <c r="C210" s="687" t="s">
        <v>1206</v>
      </c>
      <c r="D210" s="158" t="s">
        <v>711</v>
      </c>
      <c r="E210" s="160" t="s">
        <v>531</v>
      </c>
      <c r="F210" s="160"/>
      <c r="G210" s="161" t="s">
        <v>590</v>
      </c>
      <c r="H210" s="162"/>
      <c r="I210" s="163" t="s">
        <v>712</v>
      </c>
      <c r="J210" s="160" t="s">
        <v>26</v>
      </c>
      <c r="K210" s="164">
        <v>0</v>
      </c>
      <c r="M210" s="127"/>
      <c r="N210" s="683"/>
      <c r="O210" s="158"/>
      <c r="P210" s="683"/>
      <c r="Q210" s="664"/>
      <c r="R210" s="665"/>
      <c r="S210" s="666"/>
      <c r="T210" s="163"/>
      <c r="U210" s="667"/>
      <c r="V210" s="164">
        <v>207</v>
      </c>
      <c r="AA210" s="629">
        <v>0</v>
      </c>
    </row>
    <row r="211" spans="2:27" ht="30">
      <c r="B211" s="156">
        <v>180</v>
      </c>
      <c r="C211" s="670" t="s">
        <v>1182</v>
      </c>
      <c r="D211" s="158" t="s">
        <v>713</v>
      </c>
      <c r="E211" s="160" t="s">
        <v>531</v>
      </c>
      <c r="F211" s="160"/>
      <c r="G211" s="161" t="s">
        <v>656</v>
      </c>
      <c r="H211" s="162"/>
      <c r="I211" s="163" t="s">
        <v>1994</v>
      </c>
      <c r="J211" s="160" t="s">
        <v>26</v>
      </c>
      <c r="K211" s="164">
        <v>0</v>
      </c>
      <c r="M211" s="127"/>
      <c r="N211" s="683"/>
      <c r="O211" s="158"/>
      <c r="P211" s="683"/>
      <c r="Q211" s="664"/>
      <c r="R211" s="665"/>
      <c r="S211" s="666"/>
      <c r="T211" s="163"/>
      <c r="U211" s="667"/>
      <c r="V211" s="164">
        <v>208</v>
      </c>
      <c r="AA211" s="629">
        <v>0</v>
      </c>
    </row>
    <row r="212" spans="2:27" ht="30">
      <c r="B212" s="156">
        <v>181</v>
      </c>
      <c r="C212" s="668" t="s">
        <v>1219</v>
      </c>
      <c r="D212" s="158" t="s">
        <v>714</v>
      </c>
      <c r="E212" s="160" t="s">
        <v>531</v>
      </c>
      <c r="F212" s="160"/>
      <c r="G212" s="161" t="s">
        <v>715</v>
      </c>
      <c r="H212" s="162"/>
      <c r="I212" s="163" t="s">
        <v>716</v>
      </c>
      <c r="J212" s="160" t="s">
        <v>26</v>
      </c>
      <c r="K212" s="164">
        <v>0</v>
      </c>
      <c r="M212" s="127"/>
      <c r="N212" s="683"/>
      <c r="O212" s="158"/>
      <c r="P212" s="683"/>
      <c r="Q212" s="664"/>
      <c r="R212" s="665"/>
      <c r="S212" s="666"/>
      <c r="T212" s="163"/>
      <c r="U212" s="667"/>
      <c r="V212" s="164">
        <v>209</v>
      </c>
      <c r="AA212" s="629">
        <v>0</v>
      </c>
    </row>
    <row r="213" spans="2:27" ht="24">
      <c r="B213" s="156">
        <v>182</v>
      </c>
      <c r="C213" s="687" t="s">
        <v>1206</v>
      </c>
      <c r="D213" s="158" t="s">
        <v>717</v>
      </c>
      <c r="E213" s="160" t="s">
        <v>531</v>
      </c>
      <c r="F213" s="160"/>
      <c r="G213" s="161" t="s">
        <v>112</v>
      </c>
      <c r="H213" s="162"/>
      <c r="I213" s="163" t="s">
        <v>579</v>
      </c>
      <c r="J213" s="160" t="s">
        <v>26</v>
      </c>
      <c r="K213" s="164">
        <v>0</v>
      </c>
      <c r="M213" s="127"/>
      <c r="N213" s="683"/>
      <c r="O213" s="158"/>
      <c r="P213" s="683"/>
      <c r="Q213" s="664"/>
      <c r="R213" s="665"/>
      <c r="S213" s="666"/>
      <c r="T213" s="163"/>
      <c r="U213" s="667"/>
      <c r="V213" s="164">
        <v>210</v>
      </c>
      <c r="AA213" s="629">
        <v>0</v>
      </c>
    </row>
    <row r="214" spans="2:27" ht="30">
      <c r="B214" s="156">
        <v>183</v>
      </c>
      <c r="C214" s="687" t="s">
        <v>1206</v>
      </c>
      <c r="D214" s="158" t="s">
        <v>718</v>
      </c>
      <c r="E214" s="160" t="s">
        <v>531</v>
      </c>
      <c r="F214" s="160"/>
      <c r="G214" s="161" t="s">
        <v>522</v>
      </c>
      <c r="H214" s="162"/>
      <c r="I214" s="163" t="s">
        <v>719</v>
      </c>
      <c r="J214" s="160" t="s">
        <v>26</v>
      </c>
      <c r="K214" s="164">
        <v>0</v>
      </c>
      <c r="M214" s="127"/>
      <c r="N214" s="683"/>
      <c r="O214" s="158"/>
      <c r="P214" s="683"/>
      <c r="Q214" s="664"/>
      <c r="R214" s="665"/>
      <c r="S214" s="666"/>
      <c r="T214" s="163"/>
      <c r="U214" s="667"/>
      <c r="V214" s="164">
        <v>211</v>
      </c>
      <c r="AA214" s="629">
        <v>0</v>
      </c>
    </row>
    <row r="215" spans="2:27" ht="30">
      <c r="B215" s="156">
        <v>184</v>
      </c>
      <c r="C215" s="670" t="s">
        <v>1182</v>
      </c>
      <c r="D215" s="158" t="s">
        <v>720</v>
      </c>
      <c r="E215" s="160" t="s">
        <v>531</v>
      </c>
      <c r="F215" s="160"/>
      <c r="G215" s="161" t="s">
        <v>580</v>
      </c>
      <c r="H215" s="162"/>
      <c r="I215" s="163" t="s">
        <v>581</v>
      </c>
      <c r="J215" s="160" t="s">
        <v>26</v>
      </c>
      <c r="K215" s="164">
        <v>0</v>
      </c>
      <c r="M215" s="127"/>
      <c r="N215" s="683"/>
      <c r="O215" s="158"/>
      <c r="P215" s="683"/>
      <c r="Q215" s="664"/>
      <c r="R215" s="665"/>
      <c r="S215" s="666"/>
      <c r="T215" s="163"/>
      <c r="U215" s="667"/>
      <c r="V215" s="164">
        <v>212</v>
      </c>
      <c r="AA215" s="629">
        <v>0</v>
      </c>
    </row>
    <row r="216" spans="2:27" ht="48">
      <c r="B216" s="156">
        <v>185</v>
      </c>
      <c r="C216" s="687" t="s">
        <v>1206</v>
      </c>
      <c r="D216" s="158" t="s">
        <v>721</v>
      </c>
      <c r="E216" s="160" t="s">
        <v>531</v>
      </c>
      <c r="F216" s="160"/>
      <c r="G216" s="161" t="s">
        <v>126</v>
      </c>
      <c r="H216" s="162"/>
      <c r="I216" s="163" t="s">
        <v>722</v>
      </c>
      <c r="J216" s="160" t="s">
        <v>26</v>
      </c>
      <c r="K216" s="164">
        <v>0</v>
      </c>
      <c r="M216" s="127"/>
      <c r="N216" s="683"/>
      <c r="O216" s="158"/>
      <c r="P216" s="683"/>
      <c r="Q216" s="664"/>
      <c r="R216" s="665"/>
      <c r="S216" s="666"/>
      <c r="T216" s="163"/>
      <c r="U216" s="667"/>
      <c r="V216" s="164">
        <v>213</v>
      </c>
      <c r="AA216" s="629">
        <v>0</v>
      </c>
    </row>
    <row r="217" spans="2:27" ht="18.75">
      <c r="B217" s="156">
        <v>186</v>
      </c>
      <c r="C217" s="670" t="s">
        <v>1182</v>
      </c>
      <c r="D217" s="158" t="s">
        <v>281</v>
      </c>
      <c r="E217" s="160" t="s">
        <v>282</v>
      </c>
      <c r="F217" s="160"/>
      <c r="G217" s="161" t="s">
        <v>697</v>
      </c>
      <c r="H217" s="162"/>
      <c r="I217" s="163"/>
      <c r="J217" s="160" t="s">
        <v>26</v>
      </c>
      <c r="K217" s="164">
        <v>0</v>
      </c>
      <c r="M217" s="127"/>
      <c r="N217" s="683"/>
      <c r="O217" s="158"/>
      <c r="P217" s="683"/>
      <c r="Q217" s="664"/>
      <c r="R217" s="665"/>
      <c r="S217" s="666"/>
      <c r="T217" s="163"/>
      <c r="U217" s="667"/>
      <c r="V217" s="164">
        <v>214</v>
      </c>
      <c r="AA217" s="629">
        <v>0</v>
      </c>
    </row>
    <row r="218" spans="2:27" ht="19.5" thickBot="1">
      <c r="B218" s="156">
        <v>187</v>
      </c>
      <c r="C218" s="670" t="s">
        <v>1182</v>
      </c>
      <c r="D218" s="158" t="s">
        <v>411</v>
      </c>
      <c r="E218" s="160" t="s">
        <v>282</v>
      </c>
      <c r="F218" s="160"/>
      <c r="G218" s="161" t="s">
        <v>697</v>
      </c>
      <c r="H218" s="162"/>
      <c r="I218" s="163"/>
      <c r="J218" s="160" t="s">
        <v>26</v>
      </c>
      <c r="K218" s="164">
        <v>0</v>
      </c>
      <c r="M218" s="127"/>
      <c r="N218" s="683"/>
      <c r="O218" s="158"/>
      <c r="P218" s="683"/>
      <c r="Q218" s="664"/>
      <c r="R218" s="665"/>
      <c r="S218" s="666"/>
      <c r="T218" s="163"/>
      <c r="U218" s="667"/>
      <c r="V218" s="164">
        <v>215</v>
      </c>
      <c r="AA218" s="629">
        <v>0</v>
      </c>
    </row>
    <row r="219" spans="2:27" ht="20.25" thickTop="1" thickBot="1">
      <c r="B219" s="156">
        <v>188</v>
      </c>
      <c r="C219" s="147"/>
      <c r="D219" s="608" t="s">
        <v>723</v>
      </c>
      <c r="E219" s="150"/>
      <c r="F219" s="150"/>
      <c r="G219" s="151"/>
      <c r="H219" s="151"/>
      <c r="I219" s="152"/>
      <c r="J219" s="153"/>
      <c r="K219" s="164">
        <v>0</v>
      </c>
      <c r="M219" s="127"/>
      <c r="N219" s="683"/>
      <c r="O219" s="158"/>
      <c r="P219" s="683"/>
      <c r="Q219" s="664"/>
      <c r="R219" s="665"/>
      <c r="S219" s="666"/>
      <c r="T219" s="163"/>
      <c r="U219" s="667"/>
      <c r="V219" s="164">
        <v>216</v>
      </c>
      <c r="AA219" s="629">
        <v>0</v>
      </c>
    </row>
    <row r="220" spans="2:27" ht="36.75" thickTop="1">
      <c r="B220" s="156">
        <v>189</v>
      </c>
      <c r="C220" s="709" t="s">
        <v>1030</v>
      </c>
      <c r="D220" s="710" t="s">
        <v>13</v>
      </c>
      <c r="E220" s="204" t="s">
        <v>1868</v>
      </c>
      <c r="F220" s="204" t="s">
        <v>14</v>
      </c>
      <c r="G220" s="204" t="s">
        <v>15</v>
      </c>
      <c r="H220" s="205" t="s">
        <v>16</v>
      </c>
      <c r="I220" s="204" t="s">
        <v>17</v>
      </c>
      <c r="J220" s="204" t="s">
        <v>18</v>
      </c>
      <c r="K220" s="164">
        <v>0</v>
      </c>
      <c r="M220" s="127"/>
      <c r="N220" s="683"/>
      <c r="O220" s="158"/>
      <c r="P220" s="683"/>
      <c r="Q220" s="664"/>
      <c r="R220" s="665"/>
      <c r="S220" s="666"/>
      <c r="T220" s="163"/>
      <c r="U220" s="667"/>
      <c r="V220" s="164">
        <v>217</v>
      </c>
      <c r="AA220" s="629">
        <v>0</v>
      </c>
    </row>
    <row r="221" spans="2:27" ht="18.75">
      <c r="B221" s="156">
        <v>190</v>
      </c>
      <c r="C221" s="670" t="s">
        <v>1182</v>
      </c>
      <c r="D221" s="158" t="s">
        <v>724</v>
      </c>
      <c r="E221" s="160" t="s">
        <v>1123</v>
      </c>
      <c r="F221" s="160"/>
      <c r="G221" s="161" t="s">
        <v>725</v>
      </c>
      <c r="H221" s="162"/>
      <c r="I221" s="163"/>
      <c r="J221" s="160" t="s">
        <v>26</v>
      </c>
      <c r="K221" s="164">
        <v>0</v>
      </c>
      <c r="M221" s="127"/>
      <c r="N221" s="683"/>
      <c r="O221" s="158"/>
      <c r="P221" s="683"/>
      <c r="Q221" s="664"/>
      <c r="R221" s="665"/>
      <c r="S221" s="666"/>
      <c r="T221" s="163"/>
      <c r="U221" s="667"/>
      <c r="V221" s="164">
        <v>218</v>
      </c>
      <c r="AA221" s="629">
        <v>0</v>
      </c>
    </row>
    <row r="222" spans="2:27" ht="18.75">
      <c r="B222" s="156">
        <v>191</v>
      </c>
      <c r="C222" s="670" t="s">
        <v>1182</v>
      </c>
      <c r="D222" s="158" t="s">
        <v>726</v>
      </c>
      <c r="E222" s="160" t="s">
        <v>531</v>
      </c>
      <c r="F222" s="160"/>
      <c r="G222" s="161" t="s">
        <v>656</v>
      </c>
      <c r="H222" s="162"/>
      <c r="I222" s="163" t="s">
        <v>657</v>
      </c>
      <c r="J222" s="160" t="s">
        <v>26</v>
      </c>
      <c r="K222" s="164">
        <v>0</v>
      </c>
      <c r="M222" s="127"/>
      <c r="N222" s="683"/>
      <c r="O222" s="158"/>
      <c r="P222" s="683"/>
      <c r="Q222" s="664"/>
      <c r="R222" s="665"/>
      <c r="S222" s="666"/>
      <c r="T222" s="163"/>
      <c r="U222" s="667"/>
      <c r="V222" s="164">
        <v>219</v>
      </c>
      <c r="AA222" s="629">
        <v>0</v>
      </c>
    </row>
    <row r="223" spans="2:27" ht="24">
      <c r="B223" s="156">
        <v>192</v>
      </c>
      <c r="C223" s="670" t="s">
        <v>1182</v>
      </c>
      <c r="D223" s="158" t="s">
        <v>727</v>
      </c>
      <c r="E223" s="160" t="s">
        <v>1123</v>
      </c>
      <c r="F223" s="160"/>
      <c r="G223" s="161" t="s">
        <v>728</v>
      </c>
      <c r="H223" s="162"/>
      <c r="I223" s="163" t="s">
        <v>729</v>
      </c>
      <c r="J223" s="160" t="s">
        <v>26</v>
      </c>
      <c r="K223" s="164">
        <v>0</v>
      </c>
      <c r="M223" s="127"/>
      <c r="N223" s="683"/>
      <c r="O223" s="158"/>
      <c r="P223" s="683"/>
      <c r="Q223" s="664"/>
      <c r="R223" s="665"/>
      <c r="S223" s="666"/>
      <c r="T223" s="163"/>
      <c r="U223" s="667"/>
      <c r="V223" s="164">
        <v>220</v>
      </c>
      <c r="AA223" s="629">
        <v>0</v>
      </c>
    </row>
    <row r="224" spans="2:27" ht="18.75">
      <c r="B224" s="156">
        <v>193</v>
      </c>
      <c r="C224" s="670" t="s">
        <v>1182</v>
      </c>
      <c r="D224" s="158" t="s">
        <v>293</v>
      </c>
      <c r="E224" s="160" t="s">
        <v>282</v>
      </c>
      <c r="F224" s="160"/>
      <c r="G224" s="161" t="s">
        <v>725</v>
      </c>
      <c r="H224" s="162"/>
      <c r="I224" s="163"/>
      <c r="J224" s="160" t="s">
        <v>26</v>
      </c>
      <c r="K224" s="164">
        <v>0</v>
      </c>
      <c r="M224" s="127"/>
      <c r="N224" s="683"/>
      <c r="O224" s="158"/>
      <c r="P224" s="683"/>
      <c r="Q224" s="664"/>
      <c r="R224" s="665"/>
      <c r="S224" s="666"/>
      <c r="T224" s="163"/>
      <c r="U224" s="667"/>
      <c r="V224" s="164">
        <v>221</v>
      </c>
      <c r="AA224" s="629">
        <v>0</v>
      </c>
    </row>
    <row r="225" spans="2:27" ht="24">
      <c r="B225" s="156">
        <v>194</v>
      </c>
      <c r="C225" s="670" t="s">
        <v>1182</v>
      </c>
      <c r="D225" s="158" t="s">
        <v>730</v>
      </c>
      <c r="E225" s="160" t="s">
        <v>1123</v>
      </c>
      <c r="F225" s="160"/>
      <c r="G225" s="161" t="s">
        <v>728</v>
      </c>
      <c r="H225" s="162"/>
      <c r="I225" s="163" t="s">
        <v>731</v>
      </c>
      <c r="J225" s="160" t="s">
        <v>26</v>
      </c>
      <c r="K225" s="164">
        <v>0</v>
      </c>
      <c r="M225" s="127"/>
      <c r="N225" s="683"/>
      <c r="O225" s="158"/>
      <c r="P225" s="683"/>
      <c r="Q225" s="664"/>
      <c r="R225" s="665"/>
      <c r="S225" s="666"/>
      <c r="T225" s="163"/>
      <c r="U225" s="667"/>
      <c r="V225" s="164">
        <v>222</v>
      </c>
      <c r="AA225" s="629">
        <v>0</v>
      </c>
    </row>
    <row r="226" spans="2:27" ht="30">
      <c r="B226" s="156">
        <v>195</v>
      </c>
      <c r="C226" s="662" t="s">
        <v>1169</v>
      </c>
      <c r="D226" s="158" t="s">
        <v>732</v>
      </c>
      <c r="E226" s="160" t="s">
        <v>1123</v>
      </c>
      <c r="F226" s="160"/>
      <c r="G226" s="161" t="s">
        <v>733</v>
      </c>
      <c r="H226" s="162"/>
      <c r="I226" s="163" t="s">
        <v>734</v>
      </c>
      <c r="J226" s="160" t="s">
        <v>26</v>
      </c>
      <c r="K226" s="164">
        <v>0</v>
      </c>
      <c r="M226" s="127"/>
      <c r="N226" s="683"/>
      <c r="O226" s="158"/>
      <c r="P226" s="683"/>
      <c r="Q226" s="664"/>
      <c r="R226" s="665"/>
      <c r="S226" s="666"/>
      <c r="T226" s="163"/>
      <c r="U226" s="667"/>
      <c r="V226" s="164">
        <v>223</v>
      </c>
      <c r="AA226" s="629">
        <v>0</v>
      </c>
    </row>
    <row r="227" spans="2:27" ht="36">
      <c r="B227" s="156">
        <v>196</v>
      </c>
      <c r="C227" s="670" t="s">
        <v>1182</v>
      </c>
      <c r="D227" s="158" t="s">
        <v>735</v>
      </c>
      <c r="E227" s="160" t="s">
        <v>531</v>
      </c>
      <c r="F227" s="160"/>
      <c r="G227" s="161" t="s">
        <v>549</v>
      </c>
      <c r="H227" s="162"/>
      <c r="I227" s="163" t="s">
        <v>736</v>
      </c>
      <c r="J227" s="160" t="s">
        <v>26</v>
      </c>
      <c r="K227" s="164">
        <v>0</v>
      </c>
      <c r="M227" s="127"/>
      <c r="N227" s="683"/>
      <c r="O227" s="158"/>
      <c r="P227" s="683"/>
      <c r="Q227" s="664"/>
      <c r="R227" s="665"/>
      <c r="S227" s="666"/>
      <c r="T227" s="163"/>
      <c r="U227" s="667"/>
      <c r="V227" s="164">
        <v>224</v>
      </c>
      <c r="AA227" s="629">
        <v>0</v>
      </c>
    </row>
    <row r="228" spans="2:27" ht="30">
      <c r="B228" s="156">
        <v>197</v>
      </c>
      <c r="C228" s="670" t="s">
        <v>1182</v>
      </c>
      <c r="D228" s="158" t="s">
        <v>737</v>
      </c>
      <c r="E228" s="160" t="s">
        <v>1123</v>
      </c>
      <c r="F228" s="160"/>
      <c r="G228" s="161" t="s">
        <v>605</v>
      </c>
      <c r="H228" s="162"/>
      <c r="I228" s="163" t="s">
        <v>738</v>
      </c>
      <c r="J228" s="160" t="s">
        <v>26</v>
      </c>
      <c r="K228" s="164">
        <v>0</v>
      </c>
      <c r="M228" s="127"/>
      <c r="N228" s="683"/>
      <c r="O228" s="158"/>
      <c r="P228" s="683"/>
      <c r="Q228" s="664"/>
      <c r="R228" s="665"/>
      <c r="S228" s="666"/>
      <c r="T228" s="163"/>
      <c r="U228" s="667"/>
      <c r="V228" s="164">
        <v>225</v>
      </c>
      <c r="AA228" s="629">
        <v>0</v>
      </c>
    </row>
    <row r="229" spans="2:27" ht="30">
      <c r="B229" s="156">
        <v>198</v>
      </c>
      <c r="C229" s="662" t="s">
        <v>1169</v>
      </c>
      <c r="D229" s="158" t="s">
        <v>739</v>
      </c>
      <c r="E229" s="160" t="s">
        <v>1123</v>
      </c>
      <c r="F229" s="160"/>
      <c r="G229" s="161" t="s">
        <v>488</v>
      </c>
      <c r="H229" s="162"/>
      <c r="I229" s="163" t="s">
        <v>490</v>
      </c>
      <c r="J229" s="160" t="s">
        <v>26</v>
      </c>
      <c r="K229" s="164">
        <v>0</v>
      </c>
      <c r="M229" s="127"/>
      <c r="N229" s="683"/>
      <c r="O229" s="158"/>
      <c r="P229" s="683"/>
      <c r="Q229" s="664"/>
      <c r="R229" s="665"/>
      <c r="S229" s="666"/>
      <c r="T229" s="163"/>
      <c r="U229" s="667"/>
      <c r="V229" s="164">
        <v>226</v>
      </c>
      <c r="AA229" s="629">
        <v>0</v>
      </c>
    </row>
    <row r="230" spans="2:27" ht="18.75">
      <c r="B230" s="156">
        <v>199</v>
      </c>
      <c r="C230" s="670" t="s">
        <v>1182</v>
      </c>
      <c r="D230" s="158" t="s">
        <v>740</v>
      </c>
      <c r="E230" s="160" t="s">
        <v>282</v>
      </c>
      <c r="F230" s="160"/>
      <c r="G230" s="161" t="s">
        <v>725</v>
      </c>
      <c r="H230" s="162"/>
      <c r="I230" s="163"/>
      <c r="J230" s="160" t="s">
        <v>26</v>
      </c>
      <c r="K230" s="164">
        <v>0</v>
      </c>
      <c r="M230" s="127"/>
      <c r="N230" s="683"/>
      <c r="O230" s="158"/>
      <c r="P230" s="683"/>
      <c r="Q230" s="664"/>
      <c r="R230" s="665"/>
      <c r="S230" s="666"/>
      <c r="T230" s="163"/>
      <c r="U230" s="667"/>
      <c r="V230" s="164">
        <v>227</v>
      </c>
      <c r="AA230" s="629">
        <v>0</v>
      </c>
    </row>
    <row r="231" spans="2:27" ht="30">
      <c r="B231" s="156">
        <v>200</v>
      </c>
      <c r="C231" s="670" t="s">
        <v>1182</v>
      </c>
      <c r="D231" s="158" t="s">
        <v>741</v>
      </c>
      <c r="E231" s="160" t="s">
        <v>531</v>
      </c>
      <c r="F231" s="160"/>
      <c r="G231" s="161" t="s">
        <v>742</v>
      </c>
      <c r="H231" s="162"/>
      <c r="I231" s="163" t="s">
        <v>743</v>
      </c>
      <c r="J231" s="160" t="s">
        <v>26</v>
      </c>
      <c r="K231" s="164">
        <v>0</v>
      </c>
      <c r="M231" s="127"/>
      <c r="N231" s="683"/>
      <c r="O231" s="158"/>
      <c r="P231" s="683"/>
      <c r="Q231" s="664"/>
      <c r="R231" s="665"/>
      <c r="S231" s="666"/>
      <c r="T231" s="163"/>
      <c r="U231" s="667"/>
      <c r="V231" s="164">
        <v>228</v>
      </c>
      <c r="AA231" s="629">
        <v>0</v>
      </c>
    </row>
    <row r="232" spans="2:27" ht="30">
      <c r="B232" s="156">
        <v>201</v>
      </c>
      <c r="C232" s="670" t="s">
        <v>1182</v>
      </c>
      <c r="D232" s="158" t="s">
        <v>744</v>
      </c>
      <c r="E232" s="160" t="s">
        <v>1123</v>
      </c>
      <c r="F232" s="160"/>
      <c r="G232" s="161" t="s">
        <v>73</v>
      </c>
      <c r="H232" s="162"/>
      <c r="I232" s="163" t="s">
        <v>745</v>
      </c>
      <c r="J232" s="160" t="s">
        <v>26</v>
      </c>
      <c r="K232" s="164">
        <v>0</v>
      </c>
      <c r="M232" s="127"/>
      <c r="N232" s="683"/>
      <c r="O232" s="158"/>
      <c r="P232" s="683"/>
      <c r="Q232" s="664"/>
      <c r="R232" s="665"/>
      <c r="S232" s="666"/>
      <c r="T232" s="163"/>
      <c r="U232" s="667"/>
      <c r="V232" s="164">
        <v>229</v>
      </c>
      <c r="AA232" s="629">
        <v>0</v>
      </c>
    </row>
    <row r="233" spans="2:27" ht="30">
      <c r="B233" s="156">
        <v>202</v>
      </c>
      <c r="C233" s="670" t="s">
        <v>1182</v>
      </c>
      <c r="D233" s="158" t="s">
        <v>746</v>
      </c>
      <c r="E233" s="160" t="s">
        <v>1123</v>
      </c>
      <c r="F233" s="160"/>
      <c r="G233" s="161" t="s">
        <v>597</v>
      </c>
      <c r="H233" s="162"/>
      <c r="I233" s="163" t="s">
        <v>598</v>
      </c>
      <c r="J233" s="160" t="s">
        <v>26</v>
      </c>
      <c r="K233" s="164">
        <v>0</v>
      </c>
      <c r="M233" s="127"/>
      <c r="N233" s="683"/>
      <c r="O233" s="158"/>
      <c r="P233" s="683"/>
      <c r="Q233" s="664"/>
      <c r="R233" s="665"/>
      <c r="S233" s="666"/>
      <c r="T233" s="163"/>
      <c r="U233" s="667"/>
      <c r="V233" s="164">
        <v>230</v>
      </c>
      <c r="AA233" s="629">
        <v>0</v>
      </c>
    </row>
    <row r="234" spans="2:27" ht="30">
      <c r="B234" s="156">
        <v>203</v>
      </c>
      <c r="C234" s="670" t="s">
        <v>1182</v>
      </c>
      <c r="D234" s="158" t="s">
        <v>746</v>
      </c>
      <c r="E234" s="160" t="s">
        <v>1123</v>
      </c>
      <c r="F234" s="160"/>
      <c r="G234" s="161" t="s">
        <v>597</v>
      </c>
      <c r="H234" s="162"/>
      <c r="I234" s="163" t="s">
        <v>117</v>
      </c>
      <c r="J234" s="160" t="s">
        <v>26</v>
      </c>
      <c r="K234" s="164">
        <v>0</v>
      </c>
      <c r="M234" s="127"/>
      <c r="N234" s="683"/>
      <c r="O234" s="158"/>
      <c r="P234" s="683"/>
      <c r="Q234" s="664"/>
      <c r="R234" s="665"/>
      <c r="S234" s="666"/>
      <c r="T234" s="163"/>
      <c r="U234" s="667"/>
      <c r="V234" s="164">
        <v>231</v>
      </c>
      <c r="AA234" s="629">
        <v>0</v>
      </c>
    </row>
    <row r="235" spans="2:27" ht="18.75">
      <c r="B235" s="156">
        <v>204</v>
      </c>
      <c r="C235" s="670" t="s">
        <v>1182</v>
      </c>
      <c r="D235" s="158" t="s">
        <v>388</v>
      </c>
      <c r="E235" s="160" t="s">
        <v>282</v>
      </c>
      <c r="F235" s="160"/>
      <c r="G235" s="161" t="s">
        <v>725</v>
      </c>
      <c r="H235" s="162"/>
      <c r="I235" s="163"/>
      <c r="J235" s="160" t="s">
        <v>26</v>
      </c>
      <c r="K235" s="164">
        <v>0</v>
      </c>
      <c r="M235" s="127"/>
      <c r="N235" s="683"/>
      <c r="O235" s="158"/>
      <c r="P235" s="683"/>
      <c r="Q235" s="664"/>
      <c r="R235" s="665"/>
      <c r="S235" s="666"/>
      <c r="T235" s="163"/>
      <c r="U235" s="667"/>
      <c r="V235" s="164">
        <v>232</v>
      </c>
      <c r="AA235" s="629">
        <v>0</v>
      </c>
    </row>
    <row r="236" spans="2:27" ht="30">
      <c r="B236" s="156">
        <v>205</v>
      </c>
      <c r="C236" s="670" t="s">
        <v>1182</v>
      </c>
      <c r="D236" s="158" t="s">
        <v>747</v>
      </c>
      <c r="E236" s="160" t="s">
        <v>531</v>
      </c>
      <c r="F236" s="160"/>
      <c r="G236" s="161" t="s">
        <v>446</v>
      </c>
      <c r="H236" s="162"/>
      <c r="I236" s="163" t="s">
        <v>1992</v>
      </c>
      <c r="J236" s="160" t="s">
        <v>26</v>
      </c>
      <c r="K236" s="164">
        <v>0</v>
      </c>
      <c r="M236" s="127"/>
      <c r="N236" s="683"/>
      <c r="O236" s="158"/>
      <c r="P236" s="683"/>
      <c r="Q236" s="664"/>
      <c r="R236" s="665"/>
      <c r="S236" s="666"/>
      <c r="T236" s="163"/>
      <c r="U236" s="667"/>
      <c r="V236" s="164">
        <v>233</v>
      </c>
      <c r="AA236" s="629">
        <v>0</v>
      </c>
    </row>
    <row r="237" spans="2:27" ht="18.75">
      <c r="B237" s="156">
        <v>206</v>
      </c>
      <c r="C237" s="670" t="s">
        <v>1182</v>
      </c>
      <c r="D237" s="158" t="s">
        <v>748</v>
      </c>
      <c r="E237" s="160" t="s">
        <v>1123</v>
      </c>
      <c r="F237" s="160"/>
      <c r="G237" s="161" t="s">
        <v>483</v>
      </c>
      <c r="H237" s="162"/>
      <c r="I237" s="163" t="s">
        <v>486</v>
      </c>
      <c r="J237" s="160" t="s">
        <v>26</v>
      </c>
      <c r="K237" s="164">
        <v>0</v>
      </c>
      <c r="M237" s="127"/>
      <c r="N237" s="683"/>
      <c r="O237" s="158"/>
      <c r="P237" s="683"/>
      <c r="Q237" s="664"/>
      <c r="R237" s="665"/>
      <c r="S237" s="666"/>
      <c r="T237" s="163"/>
      <c r="U237" s="667"/>
      <c r="V237" s="164">
        <v>234</v>
      </c>
      <c r="AA237" s="629">
        <v>0</v>
      </c>
    </row>
    <row r="238" spans="2:27" ht="24">
      <c r="B238" s="156">
        <v>207</v>
      </c>
      <c r="C238" s="670" t="s">
        <v>1182</v>
      </c>
      <c r="D238" s="158" t="s">
        <v>749</v>
      </c>
      <c r="E238" s="160" t="s">
        <v>531</v>
      </c>
      <c r="F238" s="160"/>
      <c r="G238" s="161" t="s">
        <v>539</v>
      </c>
      <c r="H238" s="162"/>
      <c r="I238" s="163" t="s">
        <v>750</v>
      </c>
      <c r="J238" s="160" t="s">
        <v>26</v>
      </c>
      <c r="K238" s="164">
        <v>0</v>
      </c>
      <c r="M238" s="127"/>
      <c r="N238" s="683"/>
      <c r="O238" s="158"/>
      <c r="P238" s="683"/>
      <c r="Q238" s="664"/>
      <c r="R238" s="665"/>
      <c r="S238" s="666"/>
      <c r="T238" s="163"/>
      <c r="U238" s="667"/>
      <c r="V238" s="164">
        <v>235</v>
      </c>
      <c r="AA238" s="629">
        <v>0</v>
      </c>
    </row>
    <row r="239" spans="2:27" ht="18.75">
      <c r="B239" s="156">
        <v>208</v>
      </c>
      <c r="C239" s="670" t="s">
        <v>1182</v>
      </c>
      <c r="D239" s="158" t="s">
        <v>749</v>
      </c>
      <c r="E239" s="160" t="s">
        <v>531</v>
      </c>
      <c r="F239" s="160"/>
      <c r="G239" s="161" t="s">
        <v>115</v>
      </c>
      <c r="H239" s="162"/>
      <c r="I239" s="163" t="s">
        <v>751</v>
      </c>
      <c r="J239" s="160" t="s">
        <v>26</v>
      </c>
      <c r="K239" s="164">
        <v>0</v>
      </c>
      <c r="M239" s="127"/>
      <c r="N239" s="683"/>
      <c r="O239" s="158"/>
      <c r="P239" s="683"/>
      <c r="Q239" s="664"/>
      <c r="R239" s="665"/>
      <c r="S239" s="666"/>
      <c r="T239" s="163"/>
      <c r="U239" s="667"/>
      <c r="V239" s="164">
        <v>236</v>
      </c>
      <c r="AA239" s="629">
        <v>0</v>
      </c>
    </row>
    <row r="240" spans="2:27" ht="18.75">
      <c r="B240" s="156">
        <v>209</v>
      </c>
      <c r="C240" s="670" t="s">
        <v>1182</v>
      </c>
      <c r="D240" s="158" t="s">
        <v>752</v>
      </c>
      <c r="E240" s="160" t="s">
        <v>282</v>
      </c>
      <c r="F240" s="160"/>
      <c r="G240" s="161" t="s">
        <v>725</v>
      </c>
      <c r="H240" s="162"/>
      <c r="I240" s="163"/>
      <c r="J240" s="160" t="s">
        <v>26</v>
      </c>
      <c r="K240" s="164">
        <v>0</v>
      </c>
      <c r="M240" s="127"/>
      <c r="N240" s="683"/>
      <c r="O240" s="158"/>
      <c r="P240" s="683"/>
      <c r="Q240" s="664"/>
      <c r="R240" s="665"/>
      <c r="S240" s="666"/>
      <c r="T240" s="163"/>
      <c r="U240" s="667"/>
      <c r="V240" s="164">
        <v>237</v>
      </c>
      <c r="AA240" s="629">
        <v>0</v>
      </c>
    </row>
    <row r="241" spans="2:27" ht="24">
      <c r="B241" s="156">
        <v>210</v>
      </c>
      <c r="C241" s="670" t="s">
        <v>1182</v>
      </c>
      <c r="D241" s="158" t="s">
        <v>752</v>
      </c>
      <c r="E241" s="160" t="s">
        <v>282</v>
      </c>
      <c r="F241" s="160"/>
      <c r="G241" s="161" t="s">
        <v>539</v>
      </c>
      <c r="H241" s="162"/>
      <c r="I241" s="163" t="s">
        <v>753</v>
      </c>
      <c r="J241" s="160" t="s">
        <v>26</v>
      </c>
      <c r="K241" s="164">
        <v>0</v>
      </c>
      <c r="M241" s="127"/>
      <c r="N241" s="683"/>
      <c r="O241" s="158"/>
      <c r="P241" s="683"/>
      <c r="Q241" s="664"/>
      <c r="R241" s="665"/>
      <c r="S241" s="666"/>
      <c r="T241" s="163"/>
      <c r="U241" s="667"/>
      <c r="V241" s="164">
        <v>238</v>
      </c>
      <c r="AA241" s="629">
        <v>0</v>
      </c>
    </row>
    <row r="242" spans="2:27" ht="24">
      <c r="B242" s="156">
        <v>211</v>
      </c>
      <c r="C242" s="670" t="s">
        <v>1182</v>
      </c>
      <c r="D242" s="158" t="s">
        <v>754</v>
      </c>
      <c r="E242" s="160" t="s">
        <v>531</v>
      </c>
      <c r="F242" s="160"/>
      <c r="G242" s="161" t="s">
        <v>446</v>
      </c>
      <c r="H242" s="162"/>
      <c r="I242" s="163" t="s">
        <v>542</v>
      </c>
      <c r="J242" s="160" t="s">
        <v>26</v>
      </c>
      <c r="K242" s="164">
        <v>0</v>
      </c>
      <c r="M242" s="127"/>
      <c r="N242" s="683"/>
      <c r="O242" s="158"/>
      <c r="P242" s="683"/>
      <c r="Q242" s="664"/>
      <c r="R242" s="665"/>
      <c r="S242" s="666"/>
      <c r="T242" s="163"/>
      <c r="U242" s="667"/>
      <c r="V242" s="164">
        <v>239</v>
      </c>
      <c r="AA242" s="629">
        <v>0</v>
      </c>
    </row>
    <row r="243" spans="2:27" ht="24">
      <c r="B243" s="156">
        <v>212</v>
      </c>
      <c r="C243" s="670" t="s">
        <v>1182</v>
      </c>
      <c r="D243" s="158" t="s">
        <v>755</v>
      </c>
      <c r="E243" s="160" t="s">
        <v>1123</v>
      </c>
      <c r="F243" s="160"/>
      <c r="G243" s="161" t="s">
        <v>756</v>
      </c>
      <c r="H243" s="162"/>
      <c r="I243" s="163" t="s">
        <v>757</v>
      </c>
      <c r="J243" s="160" t="s">
        <v>26</v>
      </c>
      <c r="K243" s="164">
        <v>0</v>
      </c>
      <c r="M243" s="127"/>
      <c r="N243" s="683"/>
      <c r="O243" s="158"/>
      <c r="P243" s="683"/>
      <c r="Q243" s="664"/>
      <c r="R243" s="665"/>
      <c r="S243" s="666"/>
      <c r="T243" s="163"/>
      <c r="U243" s="667"/>
      <c r="V243" s="164">
        <v>240</v>
      </c>
      <c r="AA243" s="629"/>
    </row>
    <row r="244" spans="2:27" ht="30">
      <c r="B244" s="156">
        <v>213</v>
      </c>
      <c r="C244" s="670" t="s">
        <v>1182</v>
      </c>
      <c r="D244" s="158" t="s">
        <v>758</v>
      </c>
      <c r="E244" s="160" t="s">
        <v>531</v>
      </c>
      <c r="F244" s="160"/>
      <c r="G244" s="161" t="s">
        <v>549</v>
      </c>
      <c r="H244" s="162"/>
      <c r="I244" s="163" t="s">
        <v>759</v>
      </c>
      <c r="J244" s="160" t="s">
        <v>26</v>
      </c>
      <c r="K244" s="164">
        <v>0</v>
      </c>
      <c r="M244" s="127"/>
      <c r="N244" s="683"/>
      <c r="O244" s="158"/>
      <c r="P244" s="683"/>
      <c r="Q244" s="664"/>
      <c r="R244" s="665"/>
      <c r="S244" s="666"/>
      <c r="T244" s="163"/>
      <c r="U244" s="667"/>
      <c r="V244" s="164">
        <v>241</v>
      </c>
      <c r="AA244" s="629">
        <v>0</v>
      </c>
    </row>
    <row r="245" spans="2:27" ht="18.75">
      <c r="B245" s="156">
        <v>214</v>
      </c>
      <c r="C245" s="670" t="s">
        <v>1182</v>
      </c>
      <c r="D245" s="158" t="s">
        <v>760</v>
      </c>
      <c r="E245" s="160" t="s">
        <v>282</v>
      </c>
      <c r="F245" s="160"/>
      <c r="G245" s="161" t="s">
        <v>161</v>
      </c>
      <c r="H245" s="162"/>
      <c r="I245" s="163" t="s">
        <v>761</v>
      </c>
      <c r="J245" s="160" t="s">
        <v>26</v>
      </c>
      <c r="K245" s="164">
        <v>0</v>
      </c>
      <c r="M245" s="127"/>
      <c r="N245" s="683"/>
      <c r="O245" s="158"/>
      <c r="P245" s="683"/>
      <c r="Q245" s="664"/>
      <c r="R245" s="665"/>
      <c r="S245" s="666"/>
      <c r="T245" s="163"/>
      <c r="U245" s="667"/>
      <c r="V245" s="164">
        <v>242</v>
      </c>
      <c r="AA245" s="629">
        <v>0</v>
      </c>
    </row>
    <row r="246" spans="2:27" ht="18.75">
      <c r="B246" s="156">
        <v>215</v>
      </c>
      <c r="C246" s="671" t="s">
        <v>1194</v>
      </c>
      <c r="D246" s="158" t="s">
        <v>762</v>
      </c>
      <c r="E246" s="160" t="s">
        <v>531</v>
      </c>
      <c r="F246" s="160"/>
      <c r="G246" s="161" t="s">
        <v>440</v>
      </c>
      <c r="H246" s="162"/>
      <c r="I246" s="163" t="s">
        <v>763</v>
      </c>
      <c r="J246" s="160" t="s">
        <v>26</v>
      </c>
      <c r="K246" s="164">
        <v>0</v>
      </c>
      <c r="M246" s="127"/>
      <c r="N246" s="683"/>
      <c r="O246" s="158"/>
      <c r="P246" s="683"/>
      <c r="Q246" s="664"/>
      <c r="R246" s="665"/>
      <c r="S246" s="666"/>
      <c r="T246" s="163"/>
      <c r="U246" s="667"/>
      <c r="V246" s="164">
        <v>243</v>
      </c>
      <c r="AA246" s="629">
        <v>0</v>
      </c>
    </row>
    <row r="247" spans="2:27" ht="30">
      <c r="B247" s="156">
        <v>216</v>
      </c>
      <c r="C247" s="671" t="s">
        <v>1194</v>
      </c>
      <c r="D247" s="158" t="s">
        <v>764</v>
      </c>
      <c r="E247" s="160" t="s">
        <v>1123</v>
      </c>
      <c r="F247" s="160"/>
      <c r="G247" s="161" t="s">
        <v>53</v>
      </c>
      <c r="H247" s="162"/>
      <c r="I247" s="163" t="s">
        <v>78</v>
      </c>
      <c r="J247" s="160" t="s">
        <v>26</v>
      </c>
      <c r="K247" s="164">
        <v>0</v>
      </c>
      <c r="M247" s="127"/>
      <c r="N247" s="683"/>
      <c r="O247" s="158"/>
      <c r="P247" s="683"/>
      <c r="Q247" s="664"/>
      <c r="R247" s="665"/>
      <c r="S247" s="666"/>
      <c r="T247" s="163"/>
      <c r="U247" s="667"/>
      <c r="V247" s="164">
        <v>244</v>
      </c>
      <c r="AA247" s="629">
        <v>0</v>
      </c>
    </row>
    <row r="248" spans="2:27" ht="24">
      <c r="B248" s="156">
        <v>217</v>
      </c>
      <c r="C248" s="671" t="s">
        <v>1194</v>
      </c>
      <c r="D248" s="158" t="s">
        <v>765</v>
      </c>
      <c r="E248" s="160" t="s">
        <v>1123</v>
      </c>
      <c r="F248" s="160"/>
      <c r="G248" s="161" t="s">
        <v>94</v>
      </c>
      <c r="H248" s="162"/>
      <c r="I248" s="163" t="s">
        <v>93</v>
      </c>
      <c r="J248" s="160" t="s">
        <v>26</v>
      </c>
      <c r="K248" s="164">
        <v>0</v>
      </c>
      <c r="M248" s="127"/>
      <c r="N248" s="683"/>
      <c r="O248" s="158"/>
      <c r="P248" s="683"/>
      <c r="Q248" s="664"/>
      <c r="R248" s="665"/>
      <c r="S248" s="666"/>
      <c r="T248" s="163"/>
      <c r="U248" s="667"/>
      <c r="V248" s="164">
        <v>245</v>
      </c>
      <c r="AA248" s="629">
        <v>0</v>
      </c>
    </row>
    <row r="249" spans="2:27" ht="30">
      <c r="B249" s="156">
        <v>218</v>
      </c>
      <c r="C249" s="671" t="s">
        <v>1194</v>
      </c>
      <c r="D249" s="158" t="s">
        <v>766</v>
      </c>
      <c r="E249" s="160" t="s">
        <v>531</v>
      </c>
      <c r="F249" s="160"/>
      <c r="G249" s="161" t="s">
        <v>440</v>
      </c>
      <c r="H249" s="162"/>
      <c r="I249" s="163" t="s">
        <v>763</v>
      </c>
      <c r="J249" s="160" t="s">
        <v>26</v>
      </c>
      <c r="K249" s="164">
        <v>0</v>
      </c>
      <c r="M249" s="127"/>
      <c r="N249" s="683"/>
      <c r="O249" s="158"/>
      <c r="P249" s="683"/>
      <c r="Q249" s="664"/>
      <c r="R249" s="665"/>
      <c r="S249" s="666"/>
      <c r="T249" s="163"/>
      <c r="U249" s="667"/>
      <c r="V249" s="164">
        <v>246</v>
      </c>
      <c r="AA249" s="629">
        <v>0</v>
      </c>
    </row>
    <row r="250" spans="2:27" ht="30">
      <c r="B250" s="156">
        <v>219</v>
      </c>
      <c r="C250" s="671" t="s">
        <v>1194</v>
      </c>
      <c r="D250" s="158" t="s">
        <v>767</v>
      </c>
      <c r="E250" s="160" t="s">
        <v>282</v>
      </c>
      <c r="F250" s="160"/>
      <c r="G250" s="161"/>
      <c r="H250" s="162"/>
      <c r="I250" s="163"/>
      <c r="J250" s="160" t="s">
        <v>26</v>
      </c>
      <c r="K250" s="164">
        <v>0</v>
      </c>
      <c r="M250" s="127"/>
      <c r="N250" s="683"/>
      <c r="O250" s="158"/>
      <c r="P250" s="683"/>
      <c r="Q250" s="664"/>
      <c r="R250" s="665"/>
      <c r="S250" s="666"/>
      <c r="T250" s="163"/>
      <c r="U250" s="667"/>
      <c r="V250" s="164">
        <v>247</v>
      </c>
      <c r="AA250" s="629">
        <v>0</v>
      </c>
    </row>
    <row r="251" spans="2:27" ht="18.75">
      <c r="B251" s="156">
        <v>220</v>
      </c>
      <c r="C251" s="670" t="s">
        <v>1182</v>
      </c>
      <c r="D251" s="158" t="s">
        <v>315</v>
      </c>
      <c r="E251" s="160" t="s">
        <v>282</v>
      </c>
      <c r="F251" s="160"/>
      <c r="G251" s="161" t="s">
        <v>725</v>
      </c>
      <c r="H251" s="162"/>
      <c r="I251" s="163"/>
      <c r="J251" s="160" t="s">
        <v>26</v>
      </c>
      <c r="K251" s="164">
        <v>0</v>
      </c>
      <c r="M251" s="127"/>
      <c r="N251" s="683"/>
      <c r="O251" s="158"/>
      <c r="P251" s="683"/>
      <c r="Q251" s="664"/>
      <c r="R251" s="665"/>
      <c r="S251" s="666"/>
      <c r="T251" s="163"/>
      <c r="U251" s="667"/>
      <c r="V251" s="164">
        <v>248</v>
      </c>
      <c r="AA251" s="629">
        <v>0</v>
      </c>
    </row>
    <row r="252" spans="2:27" ht="18.75">
      <c r="B252" s="156">
        <v>221</v>
      </c>
      <c r="C252" s="671" t="s">
        <v>1194</v>
      </c>
      <c r="D252" s="158" t="s">
        <v>768</v>
      </c>
      <c r="E252" s="160" t="s">
        <v>282</v>
      </c>
      <c r="F252" s="160"/>
      <c r="G252" s="161"/>
      <c r="H252" s="162"/>
      <c r="I252" s="163"/>
      <c r="J252" s="160" t="s">
        <v>26</v>
      </c>
      <c r="K252" s="164">
        <v>0</v>
      </c>
      <c r="M252" s="127"/>
      <c r="N252" s="683"/>
      <c r="O252" s="158"/>
      <c r="P252" s="683"/>
      <c r="Q252" s="664"/>
      <c r="R252" s="665"/>
      <c r="S252" s="666"/>
      <c r="T252" s="163"/>
      <c r="U252" s="667"/>
      <c r="V252" s="164">
        <v>249</v>
      </c>
      <c r="AA252" s="629">
        <v>0</v>
      </c>
    </row>
    <row r="253" spans="2:27" ht="18.75">
      <c r="B253" s="156">
        <v>222</v>
      </c>
      <c r="C253" s="671" t="s">
        <v>1194</v>
      </c>
      <c r="D253" s="158" t="s">
        <v>769</v>
      </c>
      <c r="E253" s="160" t="s">
        <v>1123</v>
      </c>
      <c r="F253" s="160"/>
      <c r="G253" s="161" t="s">
        <v>53</v>
      </c>
      <c r="H253" s="162"/>
      <c r="I253" s="163" t="s">
        <v>770</v>
      </c>
      <c r="J253" s="160" t="s">
        <v>26</v>
      </c>
      <c r="K253" s="164">
        <v>0</v>
      </c>
      <c r="M253" s="127"/>
      <c r="N253" s="683"/>
      <c r="O253" s="158"/>
      <c r="P253" s="683"/>
      <c r="Q253" s="664"/>
      <c r="R253" s="665"/>
      <c r="S253" s="666"/>
      <c r="T253" s="163"/>
      <c r="U253" s="667"/>
      <c r="V253" s="164">
        <v>250</v>
      </c>
      <c r="AA253" s="629">
        <v>0</v>
      </c>
    </row>
    <row r="254" spans="2:27" ht="18.75">
      <c r="B254" s="156">
        <v>223</v>
      </c>
      <c r="C254" s="671" t="s">
        <v>1194</v>
      </c>
      <c r="D254" s="158" t="s">
        <v>769</v>
      </c>
      <c r="E254" s="160" t="s">
        <v>1123</v>
      </c>
      <c r="F254" s="160"/>
      <c r="G254" s="161" t="s">
        <v>53</v>
      </c>
      <c r="H254" s="162"/>
      <c r="I254" s="163" t="s">
        <v>771</v>
      </c>
      <c r="J254" s="160" t="s">
        <v>26</v>
      </c>
      <c r="K254" s="164">
        <v>0</v>
      </c>
      <c r="M254" s="127"/>
      <c r="N254" s="683"/>
      <c r="O254" s="158"/>
      <c r="P254" s="683"/>
      <c r="Q254" s="664"/>
      <c r="R254" s="665"/>
      <c r="S254" s="666"/>
      <c r="T254" s="163"/>
      <c r="U254" s="667"/>
      <c r="V254" s="164">
        <v>251</v>
      </c>
      <c r="AA254" s="629">
        <v>0</v>
      </c>
    </row>
    <row r="255" spans="2:27" ht="18.75">
      <c r="B255" s="156">
        <v>224</v>
      </c>
      <c r="C255" s="671" t="s">
        <v>1194</v>
      </c>
      <c r="D255" s="158" t="s">
        <v>769</v>
      </c>
      <c r="E255" s="160" t="s">
        <v>1123</v>
      </c>
      <c r="F255" s="160"/>
      <c r="G255" s="161" t="s">
        <v>53</v>
      </c>
      <c r="H255" s="162"/>
      <c r="I255" s="163" t="s">
        <v>772</v>
      </c>
      <c r="J255" s="160" t="s">
        <v>26</v>
      </c>
      <c r="K255" s="164">
        <v>0</v>
      </c>
      <c r="M255" s="127"/>
      <c r="N255" s="683"/>
      <c r="O255" s="158"/>
      <c r="P255" s="683"/>
      <c r="Q255" s="664"/>
      <c r="R255" s="665"/>
      <c r="S255" s="666"/>
      <c r="T255" s="163"/>
      <c r="U255" s="667"/>
      <c r="V255" s="164">
        <v>252</v>
      </c>
      <c r="AA255" s="629">
        <v>0</v>
      </c>
    </row>
    <row r="256" spans="2:27" ht="18.75">
      <c r="B256" s="156">
        <v>225</v>
      </c>
      <c r="C256" s="671" t="s">
        <v>1194</v>
      </c>
      <c r="D256" s="158" t="s">
        <v>773</v>
      </c>
      <c r="E256" s="160" t="s">
        <v>1123</v>
      </c>
      <c r="F256" s="160"/>
      <c r="G256" s="161" t="s">
        <v>94</v>
      </c>
      <c r="H256" s="162"/>
      <c r="I256" s="163" t="s">
        <v>96</v>
      </c>
      <c r="J256" s="160" t="s">
        <v>26</v>
      </c>
      <c r="K256" s="164">
        <v>0</v>
      </c>
      <c r="M256" s="127"/>
      <c r="N256" s="683"/>
      <c r="O256" s="158"/>
      <c r="P256" s="683"/>
      <c r="Q256" s="664"/>
      <c r="R256" s="665"/>
      <c r="S256" s="666"/>
      <c r="T256" s="163"/>
      <c r="U256" s="667"/>
      <c r="V256" s="164">
        <v>253</v>
      </c>
      <c r="AA256" s="629">
        <v>0</v>
      </c>
    </row>
    <row r="257" spans="2:27" ht="24">
      <c r="B257" s="156">
        <v>226</v>
      </c>
      <c r="C257" s="670" t="s">
        <v>1182</v>
      </c>
      <c r="D257" s="158" t="s">
        <v>774</v>
      </c>
      <c r="E257" s="160" t="s">
        <v>531</v>
      </c>
      <c r="F257" s="160"/>
      <c r="G257" s="161" t="s">
        <v>775</v>
      </c>
      <c r="H257" s="162"/>
      <c r="I257" s="163" t="s">
        <v>776</v>
      </c>
      <c r="J257" s="160" t="s">
        <v>26</v>
      </c>
      <c r="K257" s="164">
        <v>0</v>
      </c>
      <c r="M257" s="127"/>
      <c r="N257" s="683"/>
      <c r="O257" s="158"/>
      <c r="P257" s="683"/>
      <c r="Q257" s="664"/>
      <c r="R257" s="665"/>
      <c r="S257" s="666"/>
      <c r="T257" s="163"/>
      <c r="U257" s="667"/>
      <c r="V257" s="164">
        <v>254</v>
      </c>
      <c r="AA257" s="629">
        <v>0</v>
      </c>
    </row>
    <row r="258" spans="2:27" ht="24">
      <c r="B258" s="156">
        <v>227</v>
      </c>
      <c r="C258" s="670" t="s">
        <v>1182</v>
      </c>
      <c r="D258" s="158" t="s">
        <v>777</v>
      </c>
      <c r="E258" s="160" t="s">
        <v>1123</v>
      </c>
      <c r="F258" s="160"/>
      <c r="G258" s="161" t="s">
        <v>483</v>
      </c>
      <c r="H258" s="162"/>
      <c r="I258" s="163" t="s">
        <v>778</v>
      </c>
      <c r="J258" s="160" t="s">
        <v>26</v>
      </c>
      <c r="K258" s="164">
        <v>0</v>
      </c>
      <c r="M258" s="127"/>
      <c r="N258" s="683"/>
      <c r="O258" s="158"/>
      <c r="P258" s="683"/>
      <c r="Q258" s="664"/>
      <c r="R258" s="665"/>
      <c r="S258" s="666"/>
      <c r="T258" s="163"/>
      <c r="U258" s="667"/>
      <c r="V258" s="164">
        <v>255</v>
      </c>
      <c r="AA258" s="629">
        <v>0</v>
      </c>
    </row>
    <row r="259" spans="2:27" ht="18.75">
      <c r="B259" s="156">
        <v>228</v>
      </c>
      <c r="C259" s="671" t="s">
        <v>1194</v>
      </c>
      <c r="D259" s="158" t="s">
        <v>779</v>
      </c>
      <c r="E259" s="160" t="s">
        <v>282</v>
      </c>
      <c r="F259" s="160"/>
      <c r="G259" s="161" t="s">
        <v>725</v>
      </c>
      <c r="H259" s="162"/>
      <c r="I259" s="163"/>
      <c r="J259" s="160" t="s">
        <v>26</v>
      </c>
      <c r="K259" s="164">
        <v>0</v>
      </c>
      <c r="M259" s="127"/>
      <c r="N259" s="683"/>
      <c r="O259" s="158"/>
      <c r="P259" s="683"/>
      <c r="Q259" s="664"/>
      <c r="R259" s="665"/>
      <c r="S259" s="666"/>
      <c r="T259" s="163"/>
      <c r="U259" s="667"/>
      <c r="V259" s="164">
        <v>256</v>
      </c>
      <c r="AA259" s="629">
        <v>0</v>
      </c>
    </row>
    <row r="260" spans="2:27" ht="30">
      <c r="B260" s="156">
        <v>229</v>
      </c>
      <c r="C260" s="671" t="s">
        <v>1194</v>
      </c>
      <c r="D260" s="158" t="s">
        <v>780</v>
      </c>
      <c r="E260" s="160" t="s">
        <v>1123</v>
      </c>
      <c r="F260" s="160"/>
      <c r="G260" s="161" t="s">
        <v>81</v>
      </c>
      <c r="H260" s="162"/>
      <c r="I260" s="163" t="s">
        <v>781</v>
      </c>
      <c r="J260" s="160" t="s">
        <v>26</v>
      </c>
      <c r="K260" s="164">
        <v>0</v>
      </c>
      <c r="M260" s="127"/>
      <c r="N260" s="683"/>
      <c r="O260" s="158"/>
      <c r="P260" s="683"/>
      <c r="Q260" s="664"/>
      <c r="R260" s="665"/>
      <c r="S260" s="666"/>
      <c r="T260" s="163"/>
      <c r="U260" s="667"/>
      <c r="V260" s="164">
        <v>257</v>
      </c>
      <c r="AA260" s="629">
        <v>0</v>
      </c>
    </row>
    <row r="261" spans="2:27" ht="30">
      <c r="B261" s="156">
        <v>230</v>
      </c>
      <c r="C261" s="671" t="s">
        <v>1194</v>
      </c>
      <c r="D261" s="158" t="s">
        <v>780</v>
      </c>
      <c r="E261" s="160" t="s">
        <v>1123</v>
      </c>
      <c r="F261" s="160"/>
      <c r="G261" s="161" t="s">
        <v>81</v>
      </c>
      <c r="H261" s="162"/>
      <c r="I261" s="163" t="s">
        <v>782</v>
      </c>
      <c r="J261" s="160" t="s">
        <v>26</v>
      </c>
      <c r="K261" s="164">
        <v>0</v>
      </c>
      <c r="M261" s="127"/>
      <c r="N261" s="683"/>
      <c r="O261" s="158"/>
      <c r="P261" s="683"/>
      <c r="Q261" s="664"/>
      <c r="R261" s="665"/>
      <c r="S261" s="666"/>
      <c r="T261" s="163"/>
      <c r="U261" s="667"/>
      <c r="V261" s="164">
        <v>258</v>
      </c>
      <c r="AA261" s="629">
        <v>0</v>
      </c>
    </row>
    <row r="262" spans="2:27" ht="18.75">
      <c r="B262" s="156">
        <v>231</v>
      </c>
      <c r="C262" s="671" t="s">
        <v>1194</v>
      </c>
      <c r="D262" s="158" t="s">
        <v>783</v>
      </c>
      <c r="E262" s="160" t="s">
        <v>282</v>
      </c>
      <c r="F262" s="160"/>
      <c r="G262" s="161"/>
      <c r="H262" s="162"/>
      <c r="I262" s="163"/>
      <c r="J262" s="160" t="s">
        <v>26</v>
      </c>
      <c r="K262" s="164">
        <v>0</v>
      </c>
      <c r="M262" s="127"/>
      <c r="N262" s="683"/>
      <c r="O262" s="158"/>
      <c r="P262" s="683"/>
      <c r="Q262" s="664"/>
      <c r="R262" s="665"/>
      <c r="S262" s="666"/>
      <c r="T262" s="163"/>
      <c r="U262" s="667"/>
      <c r="V262" s="164">
        <v>259</v>
      </c>
      <c r="AA262" s="629">
        <v>0</v>
      </c>
    </row>
    <row r="263" spans="2:27" ht="30">
      <c r="B263" s="156">
        <v>232</v>
      </c>
      <c r="C263" s="671" t="s">
        <v>1194</v>
      </c>
      <c r="D263" s="158" t="s">
        <v>784</v>
      </c>
      <c r="E263" s="160" t="s">
        <v>1123</v>
      </c>
      <c r="F263" s="160"/>
      <c r="G263" s="161" t="s">
        <v>81</v>
      </c>
      <c r="H263" s="162"/>
      <c r="I263" s="163" t="s">
        <v>785</v>
      </c>
      <c r="J263" s="160" t="s">
        <v>26</v>
      </c>
      <c r="K263" s="164">
        <v>0</v>
      </c>
      <c r="M263" s="127"/>
      <c r="N263" s="683"/>
      <c r="O263" s="158"/>
      <c r="P263" s="683"/>
      <c r="Q263" s="664"/>
      <c r="R263" s="665"/>
      <c r="S263" s="666"/>
      <c r="T263" s="163"/>
      <c r="U263" s="667"/>
      <c r="V263" s="164">
        <v>260</v>
      </c>
      <c r="AA263" s="629"/>
    </row>
    <row r="264" spans="2:27" ht="30">
      <c r="B264" s="156">
        <v>233</v>
      </c>
      <c r="C264" s="671" t="s">
        <v>1194</v>
      </c>
      <c r="D264" s="158" t="s">
        <v>784</v>
      </c>
      <c r="E264" s="160" t="s">
        <v>1123</v>
      </c>
      <c r="F264" s="160"/>
      <c r="G264" s="161" t="s">
        <v>81</v>
      </c>
      <c r="H264" s="162"/>
      <c r="I264" s="163" t="s">
        <v>786</v>
      </c>
      <c r="J264" s="160" t="s">
        <v>26</v>
      </c>
      <c r="K264" s="164">
        <v>0</v>
      </c>
      <c r="M264" s="127"/>
      <c r="N264" s="683"/>
      <c r="O264" s="158"/>
      <c r="P264" s="683"/>
      <c r="Q264" s="664"/>
      <c r="R264" s="665"/>
      <c r="S264" s="666"/>
      <c r="T264" s="163"/>
      <c r="U264" s="667"/>
      <c r="V264" s="164">
        <v>261</v>
      </c>
      <c r="AA264" s="629">
        <v>0</v>
      </c>
    </row>
    <row r="265" spans="2:27" ht="30">
      <c r="B265" s="156">
        <v>234</v>
      </c>
      <c r="C265" s="671" t="s">
        <v>1194</v>
      </c>
      <c r="D265" s="158" t="s">
        <v>784</v>
      </c>
      <c r="E265" s="160" t="s">
        <v>1123</v>
      </c>
      <c r="F265" s="160"/>
      <c r="G265" s="161" t="s">
        <v>81</v>
      </c>
      <c r="H265" s="162"/>
      <c r="I265" s="163" t="s">
        <v>787</v>
      </c>
      <c r="J265" s="160" t="s">
        <v>26</v>
      </c>
      <c r="K265" s="164">
        <v>0</v>
      </c>
      <c r="M265" s="127"/>
      <c r="N265" s="683"/>
      <c r="O265" s="158"/>
      <c r="P265" s="683"/>
      <c r="Q265" s="664"/>
      <c r="R265" s="665"/>
      <c r="S265" s="666"/>
      <c r="T265" s="163"/>
      <c r="U265" s="667"/>
      <c r="V265" s="164">
        <v>262</v>
      </c>
      <c r="AA265" s="629">
        <v>0</v>
      </c>
    </row>
    <row r="266" spans="2:27" ht="18.75">
      <c r="B266" s="156">
        <v>235</v>
      </c>
      <c r="C266" s="670" t="s">
        <v>1182</v>
      </c>
      <c r="D266" s="158" t="s">
        <v>788</v>
      </c>
      <c r="E266" s="160" t="s">
        <v>531</v>
      </c>
      <c r="F266" s="160"/>
      <c r="G266" s="161" t="s">
        <v>725</v>
      </c>
      <c r="H266" s="162"/>
      <c r="I266" s="163"/>
      <c r="J266" s="160" t="s">
        <v>26</v>
      </c>
      <c r="K266" s="164">
        <v>0</v>
      </c>
      <c r="M266" s="127"/>
      <c r="N266" s="683"/>
      <c r="O266" s="158"/>
      <c r="P266" s="683"/>
      <c r="Q266" s="664"/>
      <c r="R266" s="665"/>
      <c r="S266" s="666"/>
      <c r="T266" s="163"/>
      <c r="U266" s="667"/>
      <c r="V266" s="164">
        <v>263</v>
      </c>
      <c r="AA266" s="629">
        <v>0</v>
      </c>
    </row>
    <row r="267" spans="2:27" ht="24">
      <c r="B267" s="156">
        <v>236</v>
      </c>
      <c r="C267" s="670" t="s">
        <v>1182</v>
      </c>
      <c r="D267" s="158" t="s">
        <v>789</v>
      </c>
      <c r="E267" s="160" t="s">
        <v>1123</v>
      </c>
      <c r="F267" s="160"/>
      <c r="G267" s="161" t="s">
        <v>1916</v>
      </c>
      <c r="H267" s="162"/>
      <c r="I267" s="163" t="s">
        <v>790</v>
      </c>
      <c r="J267" s="160" t="s">
        <v>26</v>
      </c>
      <c r="K267" s="164">
        <v>0</v>
      </c>
      <c r="M267" s="127"/>
      <c r="N267" s="683"/>
      <c r="O267" s="158"/>
      <c r="P267" s="683"/>
      <c r="Q267" s="664"/>
      <c r="R267" s="665"/>
      <c r="S267" s="666"/>
      <c r="T267" s="163"/>
      <c r="U267" s="667"/>
      <c r="V267" s="164">
        <v>264</v>
      </c>
      <c r="AA267" s="629">
        <v>0</v>
      </c>
    </row>
    <row r="268" spans="2:27" ht="18.75">
      <c r="B268" s="156">
        <v>237</v>
      </c>
      <c r="C268" s="670" t="s">
        <v>1182</v>
      </c>
      <c r="D268" s="158" t="s">
        <v>789</v>
      </c>
      <c r="E268" s="160" t="s">
        <v>1123</v>
      </c>
      <c r="F268" s="160"/>
      <c r="G268" s="161" t="s">
        <v>483</v>
      </c>
      <c r="H268" s="162"/>
      <c r="I268" s="163" t="s">
        <v>484</v>
      </c>
      <c r="J268" s="160" t="s">
        <v>26</v>
      </c>
      <c r="K268" s="164">
        <v>0</v>
      </c>
      <c r="M268" s="127"/>
      <c r="N268" s="683"/>
      <c r="O268" s="158"/>
      <c r="P268" s="683"/>
      <c r="Q268" s="664"/>
      <c r="R268" s="665"/>
      <c r="S268" s="666"/>
      <c r="T268" s="163"/>
      <c r="U268" s="667"/>
      <c r="V268" s="164">
        <v>265</v>
      </c>
      <c r="AA268" s="629">
        <v>0</v>
      </c>
    </row>
    <row r="269" spans="2:27" ht="18.75">
      <c r="B269" s="156">
        <v>238</v>
      </c>
      <c r="C269" s="670" t="s">
        <v>1182</v>
      </c>
      <c r="D269" s="158" t="s">
        <v>789</v>
      </c>
      <c r="E269" s="160" t="s">
        <v>1123</v>
      </c>
      <c r="F269" s="160"/>
      <c r="G269" s="161" t="s">
        <v>483</v>
      </c>
      <c r="H269" s="162"/>
      <c r="I269" s="163" t="s">
        <v>486</v>
      </c>
      <c r="J269" s="160" t="s">
        <v>26</v>
      </c>
      <c r="K269" s="164">
        <v>0</v>
      </c>
      <c r="M269" s="127"/>
      <c r="N269" s="683"/>
      <c r="O269" s="158"/>
      <c r="P269" s="683"/>
      <c r="Q269" s="664"/>
      <c r="R269" s="665"/>
      <c r="S269" s="666"/>
      <c r="T269" s="163"/>
      <c r="U269" s="667"/>
      <c r="V269" s="164">
        <v>266</v>
      </c>
      <c r="AA269" s="629">
        <v>0</v>
      </c>
    </row>
    <row r="270" spans="2:27" ht="36.75" thickBot="1">
      <c r="B270" s="156">
        <v>239</v>
      </c>
      <c r="C270" s="670" t="s">
        <v>1182</v>
      </c>
      <c r="D270" s="158" t="s">
        <v>666</v>
      </c>
      <c r="E270" s="160" t="s">
        <v>531</v>
      </c>
      <c r="F270" s="160"/>
      <c r="G270" s="161" t="s">
        <v>791</v>
      </c>
      <c r="H270" s="162"/>
      <c r="I270" s="163" t="s">
        <v>792</v>
      </c>
      <c r="J270" s="160" t="s">
        <v>26</v>
      </c>
      <c r="K270" s="164">
        <v>0</v>
      </c>
      <c r="M270" s="127"/>
      <c r="N270" s="683"/>
      <c r="O270" s="158"/>
      <c r="P270" s="683"/>
      <c r="Q270" s="664"/>
      <c r="R270" s="665"/>
      <c r="S270" s="666"/>
      <c r="T270" s="163"/>
      <c r="U270" s="667"/>
      <c r="V270" s="164">
        <v>267</v>
      </c>
      <c r="AA270" s="629">
        <v>0</v>
      </c>
    </row>
    <row r="271" spans="2:27" ht="20.25" thickTop="1" thickBot="1">
      <c r="B271" s="156">
        <v>240</v>
      </c>
      <c r="C271" s="147"/>
      <c r="D271" s="608" t="s">
        <v>793</v>
      </c>
      <c r="E271" s="150"/>
      <c r="F271" s="150"/>
      <c r="G271" s="151"/>
      <c r="H271" s="151"/>
      <c r="I271" s="152"/>
      <c r="J271" s="153"/>
      <c r="K271" s="164">
        <v>0</v>
      </c>
      <c r="M271" s="127"/>
      <c r="N271" s="683"/>
      <c r="O271" s="158"/>
      <c r="P271" s="683"/>
      <c r="Q271" s="664"/>
      <c r="R271" s="665"/>
      <c r="S271" s="666"/>
      <c r="T271" s="163"/>
      <c r="U271" s="667"/>
      <c r="V271" s="164">
        <v>268</v>
      </c>
      <c r="AA271" s="629">
        <v>0</v>
      </c>
    </row>
    <row r="272" spans="2:27" ht="36.75" thickTop="1">
      <c r="B272" s="156">
        <v>241</v>
      </c>
      <c r="C272" s="709" t="s">
        <v>1030</v>
      </c>
      <c r="D272" s="710" t="s">
        <v>13</v>
      </c>
      <c r="E272" s="204" t="s">
        <v>1868</v>
      </c>
      <c r="F272" s="204" t="s">
        <v>14</v>
      </c>
      <c r="G272" s="204" t="s">
        <v>15</v>
      </c>
      <c r="H272" s="205" t="s">
        <v>16</v>
      </c>
      <c r="I272" s="204" t="s">
        <v>17</v>
      </c>
      <c r="J272" s="204" t="s">
        <v>18</v>
      </c>
      <c r="K272" s="164">
        <v>0</v>
      </c>
      <c r="M272" s="127"/>
      <c r="N272" s="683"/>
      <c r="O272" s="158"/>
      <c r="P272" s="683"/>
      <c r="Q272" s="664"/>
      <c r="R272" s="665"/>
      <c r="S272" s="666"/>
      <c r="T272" s="163"/>
      <c r="U272" s="667"/>
      <c r="V272" s="164">
        <v>269</v>
      </c>
      <c r="AA272" s="629">
        <v>0</v>
      </c>
    </row>
    <row r="273" spans="2:27" ht="24">
      <c r="B273" s="156">
        <v>242</v>
      </c>
      <c r="C273" s="670" t="s">
        <v>1182</v>
      </c>
      <c r="D273" s="158" t="s">
        <v>794</v>
      </c>
      <c r="E273" s="160" t="s">
        <v>531</v>
      </c>
      <c r="F273" s="160"/>
      <c r="G273" s="161" t="s">
        <v>534</v>
      </c>
      <c r="H273" s="162"/>
      <c r="I273" s="163" t="s">
        <v>795</v>
      </c>
      <c r="J273" s="160" t="s">
        <v>26</v>
      </c>
      <c r="K273" s="164">
        <v>0</v>
      </c>
      <c r="M273" s="127"/>
      <c r="N273" s="683"/>
      <c r="O273" s="158"/>
      <c r="P273" s="683"/>
      <c r="Q273" s="664"/>
      <c r="R273" s="665"/>
      <c r="S273" s="666"/>
      <c r="T273" s="163"/>
      <c r="U273" s="667"/>
      <c r="V273" s="164">
        <v>270</v>
      </c>
      <c r="AA273" s="629">
        <v>0</v>
      </c>
    </row>
    <row r="274" spans="2:27" ht="24">
      <c r="B274" s="156">
        <v>243</v>
      </c>
      <c r="C274" s="670" t="s">
        <v>1182</v>
      </c>
      <c r="D274" s="158" t="s">
        <v>796</v>
      </c>
      <c r="E274" s="160" t="s">
        <v>531</v>
      </c>
      <c r="F274" s="160"/>
      <c r="G274" s="161" t="s">
        <v>63</v>
      </c>
      <c r="H274" s="162"/>
      <c r="I274" s="163" t="s">
        <v>797</v>
      </c>
      <c r="J274" s="160" t="s">
        <v>26</v>
      </c>
      <c r="K274" s="164">
        <v>0</v>
      </c>
      <c r="M274" s="127"/>
      <c r="N274" s="683"/>
      <c r="O274" s="158"/>
      <c r="P274" s="683"/>
      <c r="Q274" s="664"/>
      <c r="R274" s="665"/>
      <c r="S274" s="666"/>
      <c r="T274" s="163"/>
      <c r="U274" s="667"/>
      <c r="V274" s="164">
        <v>271</v>
      </c>
      <c r="AA274" s="629">
        <v>0</v>
      </c>
    </row>
    <row r="275" spans="2:27" ht="24">
      <c r="B275" s="156">
        <v>244</v>
      </c>
      <c r="C275" s="670" t="s">
        <v>1182</v>
      </c>
      <c r="D275" s="158" t="s">
        <v>798</v>
      </c>
      <c r="E275" s="160" t="s">
        <v>531</v>
      </c>
      <c r="F275" s="160"/>
      <c r="G275" s="161" t="s">
        <v>512</v>
      </c>
      <c r="H275" s="162"/>
      <c r="I275" s="163" t="s">
        <v>622</v>
      </c>
      <c r="J275" s="160" t="s">
        <v>26</v>
      </c>
      <c r="K275" s="164">
        <v>0</v>
      </c>
      <c r="M275" s="127"/>
      <c r="N275" s="683"/>
      <c r="O275" s="158"/>
      <c r="P275" s="683"/>
      <c r="Q275" s="664"/>
      <c r="R275" s="665"/>
      <c r="S275" s="666"/>
      <c r="T275" s="163"/>
      <c r="U275" s="667"/>
      <c r="V275" s="164">
        <v>272</v>
      </c>
      <c r="AA275" s="629">
        <v>0</v>
      </c>
    </row>
    <row r="276" spans="2:27" ht="18.75">
      <c r="B276" s="156">
        <v>245</v>
      </c>
      <c r="C276" s="670" t="s">
        <v>1182</v>
      </c>
      <c r="D276" s="158" t="s">
        <v>273</v>
      </c>
      <c r="E276" s="160" t="s">
        <v>282</v>
      </c>
      <c r="F276" s="160"/>
      <c r="G276" s="161" t="s">
        <v>799</v>
      </c>
      <c r="H276" s="162"/>
      <c r="I276" s="163"/>
      <c r="J276" s="160" t="s">
        <v>26</v>
      </c>
      <c r="K276" s="164">
        <v>0</v>
      </c>
      <c r="M276" s="127"/>
      <c r="N276" s="683"/>
      <c r="O276" s="158"/>
      <c r="P276" s="683"/>
      <c r="Q276" s="664"/>
      <c r="R276" s="665"/>
      <c r="S276" s="666"/>
      <c r="T276" s="163"/>
      <c r="U276" s="667"/>
      <c r="V276" s="164">
        <v>273</v>
      </c>
      <c r="AA276" s="629">
        <v>0</v>
      </c>
    </row>
    <row r="277" spans="2:27" ht="18.75">
      <c r="B277" s="156">
        <v>246</v>
      </c>
      <c r="C277" s="670" t="s">
        <v>1182</v>
      </c>
      <c r="D277" s="158" t="s">
        <v>800</v>
      </c>
      <c r="E277" s="160" t="s">
        <v>282</v>
      </c>
      <c r="F277" s="160"/>
      <c r="G277" s="161" t="s">
        <v>576</v>
      </c>
      <c r="H277" s="162"/>
      <c r="I277" s="163" t="s">
        <v>801</v>
      </c>
      <c r="J277" s="160" t="s">
        <v>26</v>
      </c>
      <c r="K277" s="164">
        <v>0</v>
      </c>
      <c r="M277" s="127"/>
      <c r="N277" s="683"/>
      <c r="O277" s="158"/>
      <c r="P277" s="683"/>
      <c r="Q277" s="664"/>
      <c r="R277" s="665"/>
      <c r="S277" s="666"/>
      <c r="T277" s="163"/>
      <c r="U277" s="667"/>
      <c r="V277" s="164">
        <v>274</v>
      </c>
      <c r="AA277" s="629"/>
    </row>
    <row r="278" spans="2:27" ht="18.75">
      <c r="B278" s="156">
        <v>247</v>
      </c>
      <c r="C278" s="670" t="s">
        <v>1182</v>
      </c>
      <c r="D278" s="158" t="s">
        <v>802</v>
      </c>
      <c r="E278" s="160" t="s">
        <v>531</v>
      </c>
      <c r="F278" s="160"/>
      <c r="G278" s="161" t="s">
        <v>799</v>
      </c>
      <c r="H278" s="162"/>
      <c r="I278" s="163"/>
      <c r="J278" s="160" t="s">
        <v>26</v>
      </c>
      <c r="K278" s="164">
        <v>0</v>
      </c>
      <c r="M278" s="127"/>
      <c r="N278" s="683"/>
      <c r="O278" s="158"/>
      <c r="P278" s="683"/>
      <c r="Q278" s="664"/>
      <c r="R278" s="665"/>
      <c r="S278" s="666"/>
      <c r="T278" s="163"/>
      <c r="U278" s="667"/>
      <c r="V278" s="164">
        <v>275</v>
      </c>
      <c r="AA278" s="629">
        <v>0</v>
      </c>
    </row>
    <row r="279" spans="2:27" ht="30">
      <c r="B279" s="156">
        <v>248</v>
      </c>
      <c r="C279" s="670" t="s">
        <v>1182</v>
      </c>
      <c r="D279" s="158" t="s">
        <v>803</v>
      </c>
      <c r="E279" s="160" t="s">
        <v>531</v>
      </c>
      <c r="F279" s="160"/>
      <c r="G279" s="161"/>
      <c r="H279" s="162"/>
      <c r="I279" s="163"/>
      <c r="J279" s="160" t="s">
        <v>26</v>
      </c>
      <c r="K279" s="164">
        <v>0</v>
      </c>
      <c r="M279" s="127"/>
      <c r="N279" s="683"/>
      <c r="O279" s="158"/>
      <c r="P279" s="683"/>
      <c r="Q279" s="664"/>
      <c r="R279" s="665"/>
      <c r="S279" s="666"/>
      <c r="T279" s="163"/>
      <c r="U279" s="667"/>
      <c r="V279" s="164">
        <v>276</v>
      </c>
      <c r="AA279" s="629">
        <v>0</v>
      </c>
    </row>
    <row r="280" spans="2:27" ht="18.75">
      <c r="B280" s="156">
        <v>249</v>
      </c>
      <c r="C280" s="670" t="s">
        <v>1182</v>
      </c>
      <c r="D280" s="158" t="s">
        <v>281</v>
      </c>
      <c r="E280" s="160" t="s">
        <v>282</v>
      </c>
      <c r="F280" s="160"/>
      <c r="G280" s="161" t="s">
        <v>799</v>
      </c>
      <c r="H280" s="162"/>
      <c r="I280" s="163"/>
      <c r="J280" s="160" t="s">
        <v>26</v>
      </c>
      <c r="K280" s="164">
        <v>0</v>
      </c>
      <c r="M280" s="127"/>
      <c r="N280" s="683"/>
      <c r="O280" s="158"/>
      <c r="P280" s="683"/>
      <c r="Q280" s="664"/>
      <c r="R280" s="665"/>
      <c r="S280" s="666"/>
      <c r="T280" s="163"/>
      <c r="U280" s="667"/>
      <c r="V280" s="164">
        <v>277</v>
      </c>
      <c r="AA280" s="629">
        <v>0</v>
      </c>
    </row>
    <row r="281" spans="2:27" ht="30">
      <c r="B281" s="156">
        <v>250</v>
      </c>
      <c r="C281" s="670" t="s">
        <v>1182</v>
      </c>
      <c r="D281" s="158" t="s">
        <v>804</v>
      </c>
      <c r="E281" s="160" t="s">
        <v>531</v>
      </c>
      <c r="F281" s="160"/>
      <c r="G281" s="161" t="s">
        <v>446</v>
      </c>
      <c r="H281" s="162"/>
      <c r="I281" s="163" t="s">
        <v>805</v>
      </c>
      <c r="J281" s="160" t="s">
        <v>26</v>
      </c>
      <c r="K281" s="164">
        <v>0</v>
      </c>
      <c r="M281" s="127"/>
      <c r="N281" s="683"/>
      <c r="O281" s="158"/>
      <c r="P281" s="683"/>
      <c r="Q281" s="664"/>
      <c r="R281" s="665"/>
      <c r="S281" s="666"/>
      <c r="T281" s="163"/>
      <c r="U281" s="667"/>
      <c r="V281" s="164">
        <v>278</v>
      </c>
      <c r="AA281" s="629">
        <v>0</v>
      </c>
    </row>
    <row r="282" spans="2:27" ht="18.75">
      <c r="B282" s="156">
        <v>251</v>
      </c>
      <c r="C282" s="670" t="s">
        <v>1182</v>
      </c>
      <c r="D282" s="158" t="s">
        <v>806</v>
      </c>
      <c r="E282" s="160" t="s">
        <v>282</v>
      </c>
      <c r="F282" s="160"/>
      <c r="G282" s="161" t="s">
        <v>549</v>
      </c>
      <c r="H282" s="162"/>
      <c r="I282" s="163" t="s">
        <v>662</v>
      </c>
      <c r="J282" s="160" t="s">
        <v>26</v>
      </c>
      <c r="K282" s="164">
        <v>0</v>
      </c>
      <c r="M282" s="127"/>
      <c r="N282" s="683"/>
      <c r="O282" s="158"/>
      <c r="P282" s="683"/>
      <c r="Q282" s="664"/>
      <c r="R282" s="665"/>
      <c r="S282" s="666"/>
      <c r="T282" s="163"/>
      <c r="U282" s="667"/>
      <c r="V282" s="164">
        <v>279</v>
      </c>
      <c r="AA282" s="629">
        <v>0</v>
      </c>
    </row>
    <row r="283" spans="2:27" ht="18.75">
      <c r="B283" s="156">
        <v>252</v>
      </c>
      <c r="C283" s="670" t="s">
        <v>1182</v>
      </c>
      <c r="D283" s="158" t="s">
        <v>807</v>
      </c>
      <c r="E283" s="160" t="s">
        <v>282</v>
      </c>
      <c r="F283" s="160"/>
      <c r="G283" s="161" t="s">
        <v>664</v>
      </c>
      <c r="H283" s="162"/>
      <c r="I283" s="163" t="s">
        <v>808</v>
      </c>
      <c r="J283" s="160" t="s">
        <v>26</v>
      </c>
      <c r="K283" s="164">
        <v>0</v>
      </c>
      <c r="M283" s="127"/>
      <c r="N283" s="683"/>
      <c r="O283" s="158"/>
      <c r="P283" s="683"/>
      <c r="Q283" s="664"/>
      <c r="R283" s="665"/>
      <c r="S283" s="666"/>
      <c r="T283" s="163"/>
      <c r="U283" s="667"/>
      <c r="V283" s="164">
        <v>280</v>
      </c>
      <c r="AA283" s="629">
        <v>0</v>
      </c>
    </row>
    <row r="284" spans="2:27" ht="18.75">
      <c r="B284" s="156">
        <v>253</v>
      </c>
      <c r="C284" s="670" t="s">
        <v>1182</v>
      </c>
      <c r="D284" s="158" t="s">
        <v>809</v>
      </c>
      <c r="E284" s="160" t="s">
        <v>531</v>
      </c>
      <c r="F284" s="160"/>
      <c r="G284" s="161" t="s">
        <v>799</v>
      </c>
      <c r="H284" s="162"/>
      <c r="I284" s="163"/>
      <c r="J284" s="160" t="s">
        <v>26</v>
      </c>
      <c r="K284" s="164">
        <v>0</v>
      </c>
      <c r="M284" s="127"/>
      <c r="N284" s="683"/>
      <c r="O284" s="158"/>
      <c r="P284" s="683"/>
      <c r="Q284" s="664"/>
      <c r="R284" s="665"/>
      <c r="S284" s="666"/>
      <c r="T284" s="163"/>
      <c r="U284" s="667"/>
      <c r="V284" s="164">
        <v>281</v>
      </c>
      <c r="AA284" s="629">
        <v>0</v>
      </c>
    </row>
    <row r="285" spans="2:27" ht="18.75">
      <c r="B285" s="156">
        <v>254</v>
      </c>
      <c r="C285" s="670" t="s">
        <v>1182</v>
      </c>
      <c r="D285" s="158" t="s">
        <v>810</v>
      </c>
      <c r="E285" s="160" t="s">
        <v>531</v>
      </c>
      <c r="F285" s="160"/>
      <c r="G285" s="161" t="s">
        <v>664</v>
      </c>
      <c r="H285" s="162"/>
      <c r="I285" s="163" t="s">
        <v>811</v>
      </c>
      <c r="J285" s="160" t="s">
        <v>26</v>
      </c>
      <c r="K285" s="164">
        <v>0</v>
      </c>
      <c r="M285" s="127"/>
      <c r="N285" s="683"/>
      <c r="O285" s="158"/>
      <c r="P285" s="683"/>
      <c r="Q285" s="664"/>
      <c r="R285" s="665"/>
      <c r="S285" s="666"/>
      <c r="T285" s="163"/>
      <c r="U285" s="667"/>
      <c r="V285" s="164">
        <v>282</v>
      </c>
      <c r="AA285" s="629">
        <v>0</v>
      </c>
    </row>
    <row r="286" spans="2:27" ht="18.75">
      <c r="B286" s="156">
        <v>255</v>
      </c>
      <c r="C286" s="671" t="s">
        <v>1194</v>
      </c>
      <c r="D286" s="158" t="s">
        <v>812</v>
      </c>
      <c r="E286" s="160" t="s">
        <v>282</v>
      </c>
      <c r="F286" s="160"/>
      <c r="G286" s="161" t="s">
        <v>150</v>
      </c>
      <c r="H286" s="162"/>
      <c r="I286" s="163" t="s">
        <v>813</v>
      </c>
      <c r="J286" s="160" t="s">
        <v>26</v>
      </c>
      <c r="K286" s="164">
        <v>0</v>
      </c>
      <c r="M286" s="127"/>
      <c r="N286" s="683"/>
      <c r="O286" s="158"/>
      <c r="P286" s="683"/>
      <c r="Q286" s="664"/>
      <c r="R286" s="665"/>
      <c r="S286" s="666"/>
      <c r="T286" s="163"/>
      <c r="U286" s="667"/>
      <c r="V286" s="164">
        <v>283</v>
      </c>
      <c r="AA286" s="629">
        <v>0</v>
      </c>
    </row>
    <row r="287" spans="2:27" ht="18.75">
      <c r="B287" s="156">
        <v>256</v>
      </c>
      <c r="C287" s="671" t="s">
        <v>1194</v>
      </c>
      <c r="D287" s="158" t="s">
        <v>812</v>
      </c>
      <c r="E287" s="160" t="s">
        <v>282</v>
      </c>
      <c r="F287" s="160"/>
      <c r="G287" s="161" t="s">
        <v>150</v>
      </c>
      <c r="H287" s="162"/>
      <c r="I287" s="163" t="s">
        <v>969</v>
      </c>
      <c r="J287" s="160" t="s">
        <v>26</v>
      </c>
      <c r="K287" s="164">
        <v>0</v>
      </c>
      <c r="M287" s="127"/>
      <c r="N287" s="683"/>
      <c r="O287" s="158"/>
      <c r="P287" s="683"/>
      <c r="Q287" s="664"/>
      <c r="R287" s="665"/>
      <c r="S287" s="666"/>
      <c r="T287" s="163"/>
      <c r="U287" s="667"/>
      <c r="V287" s="164">
        <v>284</v>
      </c>
      <c r="AA287" s="629">
        <v>0</v>
      </c>
    </row>
    <row r="288" spans="2:27" ht="18.75">
      <c r="B288" s="156">
        <v>257</v>
      </c>
      <c r="C288" s="670" t="s">
        <v>1182</v>
      </c>
      <c r="D288" s="158" t="s">
        <v>814</v>
      </c>
      <c r="E288" s="160" t="s">
        <v>531</v>
      </c>
      <c r="F288" s="160"/>
      <c r="G288" s="161" t="s">
        <v>799</v>
      </c>
      <c r="H288" s="162"/>
      <c r="I288" s="163"/>
      <c r="J288" s="160" t="s">
        <v>26</v>
      </c>
      <c r="K288" s="164">
        <v>0</v>
      </c>
      <c r="M288" s="127"/>
      <c r="N288" s="683"/>
      <c r="O288" s="158"/>
      <c r="P288" s="683"/>
      <c r="Q288" s="664"/>
      <c r="R288" s="665"/>
      <c r="S288" s="666"/>
      <c r="T288" s="163"/>
      <c r="U288" s="667"/>
      <c r="V288" s="164">
        <v>285</v>
      </c>
      <c r="AA288" s="629">
        <v>0</v>
      </c>
    </row>
    <row r="289" spans="2:27" ht="24">
      <c r="B289" s="156">
        <v>258</v>
      </c>
      <c r="C289" s="670" t="s">
        <v>1182</v>
      </c>
      <c r="D289" s="158" t="s">
        <v>815</v>
      </c>
      <c r="E289" s="160" t="s">
        <v>531</v>
      </c>
      <c r="F289" s="160"/>
      <c r="G289" s="161" t="s">
        <v>446</v>
      </c>
      <c r="H289" s="162"/>
      <c r="I289" s="163" t="s">
        <v>542</v>
      </c>
      <c r="J289" s="160" t="s">
        <v>26</v>
      </c>
      <c r="K289" s="164">
        <v>0</v>
      </c>
      <c r="M289" s="127"/>
      <c r="N289" s="683"/>
      <c r="O289" s="158"/>
      <c r="P289" s="683"/>
      <c r="Q289" s="664"/>
      <c r="R289" s="665"/>
      <c r="S289" s="666"/>
      <c r="T289" s="163"/>
      <c r="U289" s="667"/>
      <c r="V289" s="164">
        <v>286</v>
      </c>
      <c r="AA289" s="629">
        <v>0</v>
      </c>
    </row>
    <row r="290" spans="2:27" ht="19.5" thickBot="1">
      <c r="B290" s="156">
        <v>259</v>
      </c>
      <c r="C290" s="671" t="s">
        <v>1194</v>
      </c>
      <c r="D290" s="158" t="s">
        <v>816</v>
      </c>
      <c r="E290" s="160" t="s">
        <v>531</v>
      </c>
      <c r="F290" s="160"/>
      <c r="G290" s="161" t="s">
        <v>799</v>
      </c>
      <c r="H290" s="162"/>
      <c r="I290" s="163"/>
      <c r="J290" s="160" t="s">
        <v>26</v>
      </c>
      <c r="K290" s="164">
        <v>0</v>
      </c>
      <c r="M290" s="127"/>
      <c r="N290" s="683"/>
      <c r="O290" s="158"/>
      <c r="P290" s="683"/>
      <c r="Q290" s="664"/>
      <c r="R290" s="665"/>
      <c r="S290" s="666"/>
      <c r="T290" s="163"/>
      <c r="U290" s="667"/>
      <c r="V290" s="164">
        <v>287</v>
      </c>
      <c r="AA290" s="629">
        <v>0</v>
      </c>
    </row>
    <row r="291" spans="2:27" ht="20.25" thickTop="1" thickBot="1">
      <c r="B291" s="156">
        <v>260</v>
      </c>
      <c r="C291" s="147"/>
      <c r="D291" s="608" t="s">
        <v>817</v>
      </c>
      <c r="E291" s="150"/>
      <c r="F291" s="150"/>
      <c r="G291" s="151"/>
      <c r="H291" s="151"/>
      <c r="I291" s="152"/>
      <c r="J291" s="153"/>
      <c r="K291" s="164">
        <v>0</v>
      </c>
      <c r="M291" s="127"/>
      <c r="N291" s="683"/>
      <c r="O291" s="158"/>
      <c r="P291" s="683"/>
      <c r="Q291" s="664"/>
      <c r="R291" s="665"/>
      <c r="S291" s="666"/>
      <c r="T291" s="163"/>
      <c r="U291" s="667"/>
      <c r="V291" s="164">
        <v>288</v>
      </c>
      <c r="AA291" s="629">
        <v>0</v>
      </c>
    </row>
    <row r="292" spans="2:27" ht="36.75" thickTop="1">
      <c r="B292" s="156">
        <v>261</v>
      </c>
      <c r="C292" s="709" t="s">
        <v>1030</v>
      </c>
      <c r="D292" s="710" t="s">
        <v>13</v>
      </c>
      <c r="E292" s="204" t="s">
        <v>1868</v>
      </c>
      <c r="F292" s="204" t="s">
        <v>14</v>
      </c>
      <c r="G292" s="204" t="s">
        <v>15</v>
      </c>
      <c r="H292" s="205" t="s">
        <v>16</v>
      </c>
      <c r="I292" s="204" t="s">
        <v>17</v>
      </c>
      <c r="J292" s="204" t="s">
        <v>18</v>
      </c>
      <c r="K292" s="164">
        <v>0</v>
      </c>
      <c r="M292" s="127"/>
      <c r="N292" s="683"/>
      <c r="O292" s="158"/>
      <c r="P292" s="683"/>
      <c r="Q292" s="664"/>
      <c r="R292" s="665"/>
      <c r="S292" s="666"/>
      <c r="T292" s="163"/>
      <c r="U292" s="667"/>
      <c r="V292" s="164">
        <v>289</v>
      </c>
      <c r="AA292" s="629">
        <v>0</v>
      </c>
    </row>
    <row r="293" spans="2:27" ht="18.75">
      <c r="B293" s="156">
        <v>262</v>
      </c>
      <c r="C293" s="671" t="s">
        <v>1194</v>
      </c>
      <c r="D293" s="158" t="s">
        <v>818</v>
      </c>
      <c r="E293" s="160" t="s">
        <v>282</v>
      </c>
      <c r="F293" s="160"/>
      <c r="G293" s="161" t="s">
        <v>819</v>
      </c>
      <c r="H293" s="162"/>
      <c r="I293" s="163" t="s">
        <v>820</v>
      </c>
      <c r="J293" s="160" t="s">
        <v>26</v>
      </c>
      <c r="K293" s="164">
        <v>0</v>
      </c>
      <c r="M293" s="127"/>
      <c r="N293" s="683"/>
      <c r="O293" s="158"/>
      <c r="P293" s="683"/>
      <c r="Q293" s="664"/>
      <c r="R293" s="665"/>
      <c r="S293" s="666"/>
      <c r="T293" s="163"/>
      <c r="U293" s="667"/>
      <c r="V293" s="164">
        <v>290</v>
      </c>
      <c r="AA293" s="629">
        <v>0</v>
      </c>
    </row>
    <row r="294" spans="2:27" ht="18.75">
      <c r="B294" s="156">
        <v>263</v>
      </c>
      <c r="C294" s="671" t="s">
        <v>1194</v>
      </c>
      <c r="D294" s="158" t="s">
        <v>821</v>
      </c>
      <c r="E294" s="160" t="s">
        <v>282</v>
      </c>
      <c r="F294" s="160"/>
      <c r="G294" s="161" t="s">
        <v>822</v>
      </c>
      <c r="H294" s="162"/>
      <c r="I294" s="163"/>
      <c r="J294" s="160" t="s">
        <v>26</v>
      </c>
      <c r="K294" s="164">
        <v>0</v>
      </c>
      <c r="M294" s="127"/>
      <c r="N294" s="683"/>
      <c r="O294" s="158"/>
      <c r="P294" s="683"/>
      <c r="Q294" s="664"/>
      <c r="R294" s="665"/>
      <c r="S294" s="666"/>
      <c r="T294" s="163"/>
      <c r="U294" s="667"/>
      <c r="V294" s="164">
        <v>291</v>
      </c>
      <c r="AA294" s="629">
        <v>0</v>
      </c>
    </row>
    <row r="295" spans="2:27" ht="18.75">
      <c r="B295" s="156">
        <v>264</v>
      </c>
      <c r="C295" s="671" t="s">
        <v>1194</v>
      </c>
      <c r="D295" s="158" t="s">
        <v>823</v>
      </c>
      <c r="E295" s="160" t="s">
        <v>282</v>
      </c>
      <c r="F295" s="160"/>
      <c r="G295" s="161" t="s">
        <v>822</v>
      </c>
      <c r="H295" s="162"/>
      <c r="I295" s="163"/>
      <c r="J295" s="160" t="s">
        <v>26</v>
      </c>
      <c r="K295" s="164">
        <v>0</v>
      </c>
      <c r="M295" s="127"/>
      <c r="N295" s="683"/>
      <c r="O295" s="158"/>
      <c r="P295" s="683"/>
      <c r="Q295" s="664"/>
      <c r="R295" s="665"/>
      <c r="S295" s="666"/>
      <c r="T295" s="163"/>
      <c r="U295" s="667"/>
      <c r="V295" s="164">
        <v>292</v>
      </c>
      <c r="AA295" s="629">
        <v>0</v>
      </c>
    </row>
    <row r="296" spans="2:27" ht="18.75">
      <c r="B296" s="156">
        <v>265</v>
      </c>
      <c r="C296" s="671" t="s">
        <v>1194</v>
      </c>
      <c r="D296" s="158" t="s">
        <v>56</v>
      </c>
      <c r="E296" s="160" t="s">
        <v>277</v>
      </c>
      <c r="F296" s="160"/>
      <c r="G296" s="161" t="s">
        <v>819</v>
      </c>
      <c r="H296" s="162"/>
      <c r="I296" s="163" t="s">
        <v>824</v>
      </c>
      <c r="J296" s="160" t="s">
        <v>26</v>
      </c>
      <c r="K296" s="164">
        <v>0</v>
      </c>
      <c r="M296" s="127"/>
      <c r="N296" s="683"/>
      <c r="O296" s="158"/>
      <c r="P296" s="683"/>
      <c r="Q296" s="664"/>
      <c r="R296" s="665"/>
      <c r="S296" s="666"/>
      <c r="T296" s="163"/>
      <c r="U296" s="667"/>
      <c r="V296" s="164">
        <v>293</v>
      </c>
      <c r="AA296" s="629">
        <v>0</v>
      </c>
    </row>
    <row r="297" spans="2:27" ht="18.75">
      <c r="B297" s="156">
        <v>266</v>
      </c>
      <c r="C297" s="671" t="s">
        <v>1194</v>
      </c>
      <c r="D297" s="158" t="s">
        <v>825</v>
      </c>
      <c r="E297" s="160" t="s">
        <v>282</v>
      </c>
      <c r="F297" s="160"/>
      <c r="G297" s="161" t="s">
        <v>822</v>
      </c>
      <c r="H297" s="162"/>
      <c r="I297" s="163"/>
      <c r="J297" s="160" t="s">
        <v>26</v>
      </c>
      <c r="K297" s="164">
        <v>0</v>
      </c>
      <c r="M297" s="127"/>
      <c r="N297" s="683"/>
      <c r="O297" s="158"/>
      <c r="P297" s="683"/>
      <c r="Q297" s="664"/>
      <c r="R297" s="665"/>
      <c r="S297" s="666"/>
      <c r="T297" s="163"/>
      <c r="U297" s="667"/>
      <c r="V297" s="164">
        <v>294</v>
      </c>
      <c r="AA297" s="629">
        <v>0</v>
      </c>
    </row>
    <row r="298" spans="2:27" ht="18.75">
      <c r="B298" s="156">
        <v>267</v>
      </c>
      <c r="C298" s="671" t="s">
        <v>1194</v>
      </c>
      <c r="D298" s="158" t="s">
        <v>826</v>
      </c>
      <c r="E298" s="160" t="s">
        <v>282</v>
      </c>
      <c r="F298" s="160"/>
      <c r="G298" s="161" t="s">
        <v>822</v>
      </c>
      <c r="H298" s="162"/>
      <c r="I298" s="163"/>
      <c r="J298" s="160" t="s">
        <v>26</v>
      </c>
      <c r="K298" s="164">
        <v>0</v>
      </c>
      <c r="M298" s="127"/>
      <c r="N298" s="683"/>
      <c r="O298" s="158"/>
      <c r="P298" s="683"/>
      <c r="Q298" s="664"/>
      <c r="R298" s="665"/>
      <c r="S298" s="666"/>
      <c r="T298" s="163"/>
      <c r="U298" s="667"/>
      <c r="V298" s="164">
        <v>295</v>
      </c>
      <c r="AA298" s="629">
        <v>0</v>
      </c>
    </row>
    <row r="299" spans="2:27" ht="18.75">
      <c r="B299" s="156">
        <v>268</v>
      </c>
      <c r="C299" s="671" t="s">
        <v>1194</v>
      </c>
      <c r="D299" s="158" t="s">
        <v>827</v>
      </c>
      <c r="E299" s="160" t="s">
        <v>282</v>
      </c>
      <c r="F299" s="160"/>
      <c r="G299" s="161" t="s">
        <v>822</v>
      </c>
      <c r="H299" s="162"/>
      <c r="I299" s="163"/>
      <c r="J299" s="160" t="s">
        <v>26</v>
      </c>
      <c r="K299" s="164">
        <v>0</v>
      </c>
      <c r="M299" s="127"/>
      <c r="N299" s="683"/>
      <c r="O299" s="158"/>
      <c r="P299" s="683"/>
      <c r="Q299" s="664"/>
      <c r="R299" s="665"/>
      <c r="S299" s="666"/>
      <c r="T299" s="163"/>
      <c r="U299" s="667"/>
      <c r="V299" s="164">
        <v>296</v>
      </c>
      <c r="AA299" s="629">
        <v>0</v>
      </c>
    </row>
    <row r="300" spans="2:27" ht="24">
      <c r="B300" s="156">
        <v>269</v>
      </c>
      <c r="C300" s="671" t="s">
        <v>1194</v>
      </c>
      <c r="D300" s="158" t="s">
        <v>828</v>
      </c>
      <c r="E300" s="160" t="s">
        <v>282</v>
      </c>
      <c r="F300" s="160"/>
      <c r="G300" s="161" t="s">
        <v>819</v>
      </c>
      <c r="H300" s="162"/>
      <c r="I300" s="163" t="s">
        <v>829</v>
      </c>
      <c r="J300" s="160" t="s">
        <v>26</v>
      </c>
      <c r="K300" s="164">
        <v>0</v>
      </c>
      <c r="M300" s="127"/>
      <c r="N300" s="683"/>
      <c r="O300" s="158"/>
      <c r="P300" s="683"/>
      <c r="Q300" s="664"/>
      <c r="R300" s="665"/>
      <c r="S300" s="666"/>
      <c r="T300" s="163"/>
      <c r="U300" s="667"/>
      <c r="V300" s="164">
        <v>297</v>
      </c>
      <c r="AA300" s="629">
        <v>0</v>
      </c>
    </row>
    <row r="301" spans="2:27" ht="19.5" thickBot="1">
      <c r="B301" s="156">
        <v>270</v>
      </c>
      <c r="C301" s="671" t="s">
        <v>1194</v>
      </c>
      <c r="D301" s="158" t="s">
        <v>830</v>
      </c>
      <c r="E301" s="160" t="s">
        <v>282</v>
      </c>
      <c r="F301" s="160"/>
      <c r="G301" s="161" t="s">
        <v>819</v>
      </c>
      <c r="H301" s="162"/>
      <c r="I301" s="163" t="s">
        <v>831</v>
      </c>
      <c r="J301" s="160" t="s">
        <v>26</v>
      </c>
      <c r="K301" s="164">
        <v>0</v>
      </c>
      <c r="M301" s="127"/>
      <c r="N301" s="683"/>
      <c r="O301" s="158"/>
      <c r="P301" s="683"/>
      <c r="Q301" s="664"/>
      <c r="R301" s="665"/>
      <c r="S301" s="666"/>
      <c r="T301" s="163"/>
      <c r="U301" s="667"/>
      <c r="V301" s="164">
        <v>298</v>
      </c>
      <c r="AA301" s="629">
        <v>0</v>
      </c>
    </row>
    <row r="302" spans="2:27" ht="20.25" thickTop="1" thickBot="1">
      <c r="B302" s="156">
        <v>271</v>
      </c>
      <c r="C302" s="147"/>
      <c r="D302" s="608" t="s">
        <v>842</v>
      </c>
      <c r="E302" s="150"/>
      <c r="F302" s="150"/>
      <c r="G302" s="151"/>
      <c r="H302" s="151"/>
      <c r="I302" s="152"/>
      <c r="J302" s="153"/>
      <c r="K302" s="164">
        <v>0</v>
      </c>
      <c r="M302" s="127"/>
      <c r="N302" s="683"/>
      <c r="O302" s="158"/>
      <c r="P302" s="683"/>
      <c r="Q302" s="664"/>
      <c r="R302" s="665"/>
      <c r="S302" s="666"/>
      <c r="T302" s="163"/>
      <c r="U302" s="667"/>
      <c r="V302" s="164">
        <v>299</v>
      </c>
      <c r="AA302" s="629">
        <v>0</v>
      </c>
    </row>
    <row r="303" spans="2:27" ht="24.75" thickTop="1">
      <c r="B303" s="156">
        <v>272</v>
      </c>
      <c r="C303" s="671" t="s">
        <v>1194</v>
      </c>
      <c r="D303" s="158" t="s">
        <v>843</v>
      </c>
      <c r="E303" s="160" t="s">
        <v>531</v>
      </c>
      <c r="F303" s="160"/>
      <c r="G303" s="161" t="s">
        <v>1916</v>
      </c>
      <c r="H303" s="162"/>
      <c r="I303" s="163" t="s">
        <v>844</v>
      </c>
      <c r="J303" s="160" t="s">
        <v>26</v>
      </c>
      <c r="K303" s="164">
        <v>0</v>
      </c>
      <c r="M303" s="127"/>
      <c r="N303" s="683"/>
      <c r="O303" s="158"/>
      <c r="P303" s="683"/>
      <c r="Q303" s="664"/>
      <c r="R303" s="665"/>
      <c r="S303" s="666"/>
      <c r="T303" s="163"/>
      <c r="U303" s="667"/>
      <c r="V303" s="164">
        <v>300</v>
      </c>
      <c r="AA303" s="629">
        <v>0</v>
      </c>
    </row>
    <row r="304" spans="2:27" ht="19.5" thickBot="1">
      <c r="B304" s="156">
        <v>273</v>
      </c>
      <c r="C304" s="671" t="s">
        <v>1194</v>
      </c>
      <c r="D304" s="158" t="s">
        <v>845</v>
      </c>
      <c r="E304" s="160" t="s">
        <v>531</v>
      </c>
      <c r="F304" s="160"/>
      <c r="G304" s="161" t="s">
        <v>559</v>
      </c>
      <c r="H304" s="162"/>
      <c r="I304" s="163" t="s">
        <v>846</v>
      </c>
      <c r="J304" s="160" t="s">
        <v>26</v>
      </c>
      <c r="K304" s="164">
        <v>0</v>
      </c>
      <c r="M304" s="127"/>
      <c r="N304" s="683"/>
      <c r="O304" s="158"/>
      <c r="P304" s="683"/>
      <c r="Q304" s="664"/>
      <c r="R304" s="665"/>
      <c r="S304" s="666"/>
      <c r="T304" s="163"/>
      <c r="U304" s="667"/>
      <c r="V304" s="164">
        <v>301</v>
      </c>
      <c r="AA304" s="629">
        <v>0</v>
      </c>
    </row>
    <row r="305" spans="2:27" ht="39" thickTop="1" thickBot="1">
      <c r="B305" s="156">
        <v>274</v>
      </c>
      <c r="C305" s="147"/>
      <c r="D305" s="608" t="s">
        <v>847</v>
      </c>
      <c r="E305" s="150"/>
      <c r="F305" s="150"/>
      <c r="G305" s="151"/>
      <c r="H305" s="151"/>
      <c r="I305" s="152"/>
      <c r="J305" s="153"/>
      <c r="K305" s="164">
        <v>0</v>
      </c>
      <c r="M305" s="127"/>
      <c r="N305" s="683"/>
      <c r="O305" s="158"/>
      <c r="P305" s="683"/>
      <c r="Q305" s="664"/>
      <c r="R305" s="665"/>
      <c r="S305" s="666"/>
      <c r="T305" s="163"/>
      <c r="U305" s="667"/>
      <c r="V305" s="164">
        <v>302</v>
      </c>
      <c r="AA305" s="629">
        <v>0</v>
      </c>
    </row>
    <row r="306" spans="2:27" ht="36.75" thickTop="1">
      <c r="B306" s="156">
        <v>275</v>
      </c>
      <c r="C306" s="709" t="s">
        <v>1030</v>
      </c>
      <c r="D306" s="710" t="s">
        <v>13</v>
      </c>
      <c r="E306" s="204" t="s">
        <v>1868</v>
      </c>
      <c r="F306" s="204" t="s">
        <v>14</v>
      </c>
      <c r="G306" s="204" t="s">
        <v>15</v>
      </c>
      <c r="H306" s="205" t="s">
        <v>16</v>
      </c>
      <c r="I306" s="204" t="s">
        <v>17</v>
      </c>
      <c r="J306" s="204" t="s">
        <v>18</v>
      </c>
      <c r="K306" s="164">
        <v>0</v>
      </c>
      <c r="M306" s="127"/>
      <c r="N306" s="683"/>
      <c r="O306" s="158"/>
      <c r="P306" s="683"/>
      <c r="Q306" s="664"/>
      <c r="R306" s="665"/>
      <c r="S306" s="666"/>
      <c r="T306" s="163"/>
      <c r="U306" s="667"/>
      <c r="V306" s="164">
        <v>303</v>
      </c>
      <c r="AA306" s="629">
        <v>0</v>
      </c>
    </row>
    <row r="307" spans="2:27" ht="45">
      <c r="B307" s="156">
        <v>276</v>
      </c>
      <c r="C307" s="687" t="s">
        <v>1206</v>
      </c>
      <c r="D307" s="158" t="s">
        <v>848</v>
      </c>
      <c r="E307" s="160" t="s">
        <v>531</v>
      </c>
      <c r="F307" s="160"/>
      <c r="G307" s="161" t="s">
        <v>573</v>
      </c>
      <c r="H307" s="162"/>
      <c r="I307" s="163" t="s">
        <v>849</v>
      </c>
      <c r="J307" s="160" t="s">
        <v>26</v>
      </c>
      <c r="K307" s="164">
        <v>0</v>
      </c>
      <c r="M307" s="127"/>
      <c r="N307" s="683"/>
      <c r="O307" s="158"/>
      <c r="P307" s="683"/>
      <c r="Q307" s="664"/>
      <c r="R307" s="665"/>
      <c r="S307" s="666"/>
      <c r="T307" s="163"/>
      <c r="U307" s="667"/>
      <c r="V307" s="164">
        <v>304</v>
      </c>
      <c r="AA307" s="629">
        <v>0</v>
      </c>
    </row>
    <row r="308" spans="2:27" ht="18.75">
      <c r="B308" s="156">
        <v>277</v>
      </c>
      <c r="C308" s="668" t="s">
        <v>1219</v>
      </c>
      <c r="D308" s="158" t="s">
        <v>850</v>
      </c>
      <c r="E308" s="160" t="s">
        <v>531</v>
      </c>
      <c r="F308" s="160"/>
      <c r="G308" s="161" t="s">
        <v>626</v>
      </c>
      <c r="H308" s="162"/>
      <c r="I308" s="163" t="s">
        <v>851</v>
      </c>
      <c r="J308" s="160" t="s">
        <v>26</v>
      </c>
      <c r="K308" s="164">
        <v>0</v>
      </c>
      <c r="M308" s="127"/>
      <c r="N308" s="683"/>
      <c r="O308" s="158"/>
      <c r="P308" s="683"/>
      <c r="Q308" s="664"/>
      <c r="R308" s="665"/>
      <c r="S308" s="666"/>
      <c r="T308" s="163"/>
      <c r="U308" s="667"/>
      <c r="V308" s="164">
        <v>305</v>
      </c>
      <c r="AA308" s="629">
        <v>0</v>
      </c>
    </row>
    <row r="309" spans="2:27" ht="30">
      <c r="B309" s="156">
        <v>278</v>
      </c>
      <c r="C309" s="687" t="s">
        <v>1206</v>
      </c>
      <c r="D309" s="158" t="s">
        <v>852</v>
      </c>
      <c r="E309" s="160" t="s">
        <v>531</v>
      </c>
      <c r="F309" s="160"/>
      <c r="G309" s="161" t="s">
        <v>853</v>
      </c>
      <c r="H309" s="162"/>
      <c r="I309" s="163" t="s">
        <v>854</v>
      </c>
      <c r="J309" s="160" t="s">
        <v>26</v>
      </c>
      <c r="K309" s="164">
        <v>0</v>
      </c>
      <c r="M309" s="127"/>
      <c r="N309" s="683"/>
      <c r="O309" s="158"/>
      <c r="P309" s="683"/>
      <c r="Q309" s="664"/>
      <c r="R309" s="665"/>
      <c r="S309" s="666"/>
      <c r="T309" s="163"/>
      <c r="U309" s="667"/>
      <c r="V309" s="164">
        <v>306</v>
      </c>
      <c r="AA309" s="629">
        <v>0</v>
      </c>
    </row>
    <row r="310" spans="2:27" ht="18.75">
      <c r="B310" s="156">
        <v>279</v>
      </c>
      <c r="C310" s="687" t="s">
        <v>1206</v>
      </c>
      <c r="D310" s="158" t="s">
        <v>855</v>
      </c>
      <c r="E310" s="160" t="s">
        <v>531</v>
      </c>
      <c r="F310" s="160"/>
      <c r="G310" s="161" t="s">
        <v>183</v>
      </c>
      <c r="H310" s="162"/>
      <c r="I310" s="163" t="s">
        <v>856</v>
      </c>
      <c r="J310" s="160" t="s">
        <v>26</v>
      </c>
      <c r="K310" s="164">
        <v>0</v>
      </c>
      <c r="M310" s="127"/>
      <c r="N310" s="683"/>
      <c r="O310" s="158"/>
      <c r="P310" s="683"/>
      <c r="Q310" s="664"/>
      <c r="R310" s="665"/>
      <c r="S310" s="666"/>
      <c r="T310" s="163"/>
      <c r="U310" s="667"/>
      <c r="V310" s="164">
        <v>307</v>
      </c>
      <c r="AA310" s="629">
        <v>0</v>
      </c>
    </row>
    <row r="311" spans="2:27" ht="18.75">
      <c r="B311" s="156">
        <v>280</v>
      </c>
      <c r="C311" s="711"/>
      <c r="D311" s="158" t="s">
        <v>857</v>
      </c>
      <c r="E311" s="160" t="s">
        <v>531</v>
      </c>
      <c r="F311" s="160"/>
      <c r="G311" s="161" t="s">
        <v>590</v>
      </c>
      <c r="H311" s="162"/>
      <c r="I311" s="163" t="s">
        <v>858</v>
      </c>
      <c r="J311" s="160" t="s">
        <v>26</v>
      </c>
      <c r="K311" s="164">
        <v>0</v>
      </c>
      <c r="M311" s="127"/>
      <c r="N311" s="683"/>
      <c r="O311" s="158"/>
      <c r="P311" s="683"/>
      <c r="Q311" s="664"/>
      <c r="R311" s="665"/>
      <c r="S311" s="666"/>
      <c r="T311" s="163"/>
      <c r="U311" s="667"/>
      <c r="V311" s="164">
        <v>308</v>
      </c>
      <c r="AA311" s="629">
        <v>0</v>
      </c>
    </row>
    <row r="312" spans="2:27" ht="18.75">
      <c r="B312" s="156">
        <v>281</v>
      </c>
      <c r="C312" s="668" t="s">
        <v>1219</v>
      </c>
      <c r="D312" s="158" t="s">
        <v>859</v>
      </c>
      <c r="E312" s="160" t="s">
        <v>531</v>
      </c>
      <c r="F312" s="160"/>
      <c r="G312" s="161" t="s">
        <v>50</v>
      </c>
      <c r="H312" s="162"/>
      <c r="I312" s="163" t="s">
        <v>860</v>
      </c>
      <c r="J312" s="160" t="s">
        <v>26</v>
      </c>
      <c r="K312" s="164">
        <v>0</v>
      </c>
      <c r="M312" s="127"/>
      <c r="N312" s="683"/>
      <c r="O312" s="158"/>
      <c r="P312" s="683"/>
      <c r="Q312" s="664"/>
      <c r="R312" s="665"/>
      <c r="S312" s="666"/>
      <c r="T312" s="163"/>
      <c r="U312" s="667"/>
      <c r="V312" s="164">
        <v>309</v>
      </c>
      <c r="AA312" s="629">
        <v>0</v>
      </c>
    </row>
    <row r="313" spans="2:27" ht="24">
      <c r="B313" s="156">
        <v>282</v>
      </c>
      <c r="C313" s="687" t="s">
        <v>1206</v>
      </c>
      <c r="D313" s="158" t="s">
        <v>861</v>
      </c>
      <c r="E313" s="160" t="s">
        <v>531</v>
      </c>
      <c r="F313" s="160"/>
      <c r="G313" s="161" t="s">
        <v>155</v>
      </c>
      <c r="H313" s="162"/>
      <c r="I313" s="163" t="s">
        <v>862</v>
      </c>
      <c r="J313" s="160" t="s">
        <v>26</v>
      </c>
      <c r="K313" s="164">
        <v>0</v>
      </c>
      <c r="M313" s="127"/>
      <c r="N313" s="683"/>
      <c r="O313" s="158"/>
      <c r="P313" s="683"/>
      <c r="Q313" s="664"/>
      <c r="R313" s="665"/>
      <c r="S313" s="666"/>
      <c r="T313" s="163"/>
      <c r="U313" s="667"/>
      <c r="V313" s="164">
        <v>310</v>
      </c>
      <c r="AA313" s="629">
        <v>0</v>
      </c>
    </row>
    <row r="314" spans="2:27" ht="18.75">
      <c r="B314" s="156">
        <v>283</v>
      </c>
      <c r="C314" s="668" t="s">
        <v>1219</v>
      </c>
      <c r="D314" s="158" t="s">
        <v>863</v>
      </c>
      <c r="E314" s="160" t="s">
        <v>531</v>
      </c>
      <c r="F314" s="160"/>
      <c r="G314" s="161" t="s">
        <v>140</v>
      </c>
      <c r="H314" s="162"/>
      <c r="I314" s="163" t="s">
        <v>864</v>
      </c>
      <c r="J314" s="160" t="s">
        <v>26</v>
      </c>
      <c r="K314" s="164">
        <v>0</v>
      </c>
      <c r="M314" s="127"/>
      <c r="N314" s="683"/>
      <c r="O314" s="158"/>
      <c r="P314" s="683"/>
      <c r="Q314" s="664"/>
      <c r="R314" s="665"/>
      <c r="S314" s="666"/>
      <c r="T314" s="163"/>
      <c r="U314" s="667"/>
      <c r="V314" s="164">
        <v>311</v>
      </c>
      <c r="AA314" s="629">
        <v>0</v>
      </c>
    </row>
    <row r="315" spans="2:27" ht="36">
      <c r="B315" s="156">
        <v>284</v>
      </c>
      <c r="C315" s="687" t="s">
        <v>1206</v>
      </c>
      <c r="D315" s="158" t="s">
        <v>865</v>
      </c>
      <c r="E315" s="160" t="s">
        <v>531</v>
      </c>
      <c r="F315" s="160"/>
      <c r="G315" s="161" t="s">
        <v>590</v>
      </c>
      <c r="H315" s="162"/>
      <c r="I315" s="163" t="s">
        <v>866</v>
      </c>
      <c r="J315" s="160" t="s">
        <v>26</v>
      </c>
      <c r="K315" s="164">
        <v>0</v>
      </c>
      <c r="M315" s="127"/>
      <c r="N315" s="683"/>
      <c r="O315" s="158"/>
      <c r="P315" s="683"/>
      <c r="Q315" s="664"/>
      <c r="R315" s="665"/>
      <c r="S315" s="666"/>
      <c r="T315" s="163"/>
      <c r="U315" s="667"/>
      <c r="V315" s="164">
        <v>312</v>
      </c>
      <c r="AA315" s="629">
        <v>0</v>
      </c>
    </row>
    <row r="316" spans="2:27" ht="30">
      <c r="B316" s="156">
        <v>285</v>
      </c>
      <c r="C316" s="687" t="s">
        <v>1206</v>
      </c>
      <c r="D316" s="158" t="s">
        <v>867</v>
      </c>
      <c r="E316" s="160" t="s">
        <v>531</v>
      </c>
      <c r="F316" s="160"/>
      <c r="G316" s="161" t="s">
        <v>454</v>
      </c>
      <c r="H316" s="162"/>
      <c r="I316" s="163" t="s">
        <v>868</v>
      </c>
      <c r="J316" s="160" t="s">
        <v>26</v>
      </c>
      <c r="K316" s="164">
        <v>0</v>
      </c>
      <c r="M316" s="127"/>
      <c r="N316" s="683"/>
      <c r="O316" s="158"/>
      <c r="P316" s="683"/>
      <c r="Q316" s="664"/>
      <c r="R316" s="665"/>
      <c r="S316" s="666"/>
      <c r="T316" s="163"/>
      <c r="U316" s="667"/>
      <c r="V316" s="164">
        <v>313</v>
      </c>
      <c r="AA316" s="629">
        <v>0</v>
      </c>
    </row>
    <row r="317" spans="2:27" ht="30">
      <c r="B317" s="156">
        <v>286</v>
      </c>
      <c r="C317" s="668" t="s">
        <v>1219</v>
      </c>
      <c r="D317" s="158" t="s">
        <v>869</v>
      </c>
      <c r="E317" s="160" t="s">
        <v>531</v>
      </c>
      <c r="F317" s="160"/>
      <c r="G317" s="161" t="s">
        <v>54</v>
      </c>
      <c r="H317" s="162"/>
      <c r="I317" s="163" t="s">
        <v>169</v>
      </c>
      <c r="J317" s="160" t="s">
        <v>26</v>
      </c>
      <c r="K317" s="164">
        <v>0</v>
      </c>
      <c r="M317" s="127"/>
      <c r="N317" s="683"/>
      <c r="O317" s="158"/>
      <c r="P317" s="683"/>
      <c r="Q317" s="664"/>
      <c r="R317" s="665"/>
      <c r="S317" s="666"/>
      <c r="T317" s="163"/>
      <c r="U317" s="667"/>
      <c r="V317" s="164">
        <v>314</v>
      </c>
      <c r="AA317" s="629">
        <v>0</v>
      </c>
    </row>
    <row r="318" spans="2:27" ht="24">
      <c r="B318" s="156">
        <v>287</v>
      </c>
      <c r="C318" s="668" t="s">
        <v>1219</v>
      </c>
      <c r="D318" s="158" t="s">
        <v>870</v>
      </c>
      <c r="E318" s="160" t="s">
        <v>531</v>
      </c>
      <c r="F318" s="160"/>
      <c r="G318" s="161" t="s">
        <v>742</v>
      </c>
      <c r="H318" s="162"/>
      <c r="I318" s="163" t="s">
        <v>871</v>
      </c>
      <c r="J318" s="160" t="s">
        <v>26</v>
      </c>
      <c r="K318" s="164">
        <v>0</v>
      </c>
      <c r="M318" s="127"/>
      <c r="N318" s="683"/>
      <c r="O318" s="158"/>
      <c r="P318" s="683"/>
      <c r="Q318" s="664"/>
      <c r="R318" s="665"/>
      <c r="S318" s="666"/>
      <c r="T318" s="163"/>
      <c r="U318" s="667"/>
      <c r="V318" s="164">
        <v>315</v>
      </c>
      <c r="AA318" s="629">
        <v>0</v>
      </c>
    </row>
    <row r="319" spans="2:27" ht="24">
      <c r="B319" s="156">
        <v>288</v>
      </c>
      <c r="C319" s="711"/>
      <c r="D319" s="158" t="s">
        <v>872</v>
      </c>
      <c r="E319" s="160" t="s">
        <v>531</v>
      </c>
      <c r="F319" s="160"/>
      <c r="G319" s="161" t="s">
        <v>512</v>
      </c>
      <c r="H319" s="162"/>
      <c r="I319" s="163" t="s">
        <v>873</v>
      </c>
      <c r="J319" s="160" t="s">
        <v>26</v>
      </c>
      <c r="K319" s="164">
        <v>0</v>
      </c>
      <c r="M319" s="127"/>
      <c r="N319" s="683"/>
      <c r="O319" s="158"/>
      <c r="P319" s="683"/>
      <c r="Q319" s="664"/>
      <c r="R319" s="665"/>
      <c r="S319" s="666"/>
      <c r="T319" s="163"/>
      <c r="U319" s="667"/>
      <c r="V319" s="164">
        <v>316</v>
      </c>
      <c r="AA319" s="629">
        <v>0</v>
      </c>
    </row>
    <row r="320" spans="2:27" ht="30">
      <c r="B320" s="156">
        <v>289</v>
      </c>
      <c r="C320" s="687" t="s">
        <v>1206</v>
      </c>
      <c r="D320" s="158" t="s">
        <v>874</v>
      </c>
      <c r="E320" s="160" t="s">
        <v>531</v>
      </c>
      <c r="F320" s="160"/>
      <c r="G320" s="161" t="s">
        <v>626</v>
      </c>
      <c r="H320" s="162"/>
      <c r="I320" s="163" t="s">
        <v>875</v>
      </c>
      <c r="J320" s="160" t="s">
        <v>26</v>
      </c>
      <c r="K320" s="164">
        <v>0</v>
      </c>
      <c r="M320" s="127"/>
      <c r="N320" s="683"/>
      <c r="O320" s="158"/>
      <c r="P320" s="683"/>
      <c r="Q320" s="664"/>
      <c r="R320" s="665"/>
      <c r="S320" s="666"/>
      <c r="T320" s="163"/>
      <c r="U320" s="667"/>
      <c r="V320" s="164">
        <v>317</v>
      </c>
      <c r="AA320" s="629">
        <v>0</v>
      </c>
    </row>
    <row r="321" spans="2:27" ht="24">
      <c r="B321" s="156">
        <v>290</v>
      </c>
      <c r="C321" s="687" t="s">
        <v>1206</v>
      </c>
      <c r="D321" s="158" t="s">
        <v>876</v>
      </c>
      <c r="E321" s="160" t="s">
        <v>531</v>
      </c>
      <c r="F321" s="160"/>
      <c r="G321" s="161" t="s">
        <v>742</v>
      </c>
      <c r="H321" s="162"/>
      <c r="I321" s="163" t="s">
        <v>871</v>
      </c>
      <c r="J321" s="160" t="s">
        <v>26</v>
      </c>
      <c r="K321" s="164">
        <v>0</v>
      </c>
      <c r="M321" s="127"/>
      <c r="N321" s="683"/>
      <c r="O321" s="158"/>
      <c r="P321" s="683"/>
      <c r="Q321" s="664"/>
      <c r="R321" s="665"/>
      <c r="S321" s="666"/>
      <c r="T321" s="163"/>
      <c r="U321" s="667"/>
      <c r="V321" s="164">
        <v>318</v>
      </c>
      <c r="AA321" s="629">
        <v>0</v>
      </c>
    </row>
    <row r="322" spans="2:27" ht="24">
      <c r="B322" s="156">
        <v>291</v>
      </c>
      <c r="C322" s="687" t="s">
        <v>1206</v>
      </c>
      <c r="D322" s="158" t="s">
        <v>877</v>
      </c>
      <c r="E322" s="160" t="s">
        <v>531</v>
      </c>
      <c r="F322" s="160"/>
      <c r="G322" s="161" t="s">
        <v>878</v>
      </c>
      <c r="H322" s="162"/>
      <c r="I322" s="163" t="s">
        <v>879</v>
      </c>
      <c r="J322" s="160" t="s">
        <v>26</v>
      </c>
      <c r="K322" s="164">
        <v>0</v>
      </c>
      <c r="M322" s="127"/>
      <c r="N322" s="683"/>
      <c r="O322" s="158"/>
      <c r="P322" s="683"/>
      <c r="Q322" s="664"/>
      <c r="R322" s="665"/>
      <c r="S322" s="666"/>
      <c r="T322" s="163"/>
      <c r="U322" s="667"/>
      <c r="V322" s="164">
        <v>319</v>
      </c>
      <c r="AA322" s="629">
        <v>0</v>
      </c>
    </row>
    <row r="323" spans="2:27" ht="18.75">
      <c r="B323" s="156">
        <v>292</v>
      </c>
      <c r="C323" s="711"/>
      <c r="D323" s="158" t="s">
        <v>880</v>
      </c>
      <c r="E323" s="160" t="s">
        <v>531</v>
      </c>
      <c r="F323" s="160"/>
      <c r="G323" s="161" t="s">
        <v>468</v>
      </c>
      <c r="H323" s="162"/>
      <c r="I323" s="163" t="s">
        <v>881</v>
      </c>
      <c r="J323" s="160" t="s">
        <v>26</v>
      </c>
      <c r="K323" s="164">
        <v>0</v>
      </c>
      <c r="M323" s="127"/>
      <c r="N323" s="683"/>
      <c r="O323" s="158"/>
      <c r="P323" s="683"/>
      <c r="Q323" s="664"/>
      <c r="R323" s="665"/>
      <c r="S323" s="666"/>
      <c r="T323" s="163"/>
      <c r="U323" s="667"/>
      <c r="V323" s="164">
        <v>320</v>
      </c>
      <c r="AA323" s="629">
        <v>0</v>
      </c>
    </row>
    <row r="324" spans="2:27" ht="45">
      <c r="B324" s="156">
        <v>293</v>
      </c>
      <c r="C324" s="687" t="s">
        <v>1206</v>
      </c>
      <c r="D324" s="158" t="s">
        <v>882</v>
      </c>
      <c r="E324" s="160" t="s">
        <v>531</v>
      </c>
      <c r="F324" s="160"/>
      <c r="G324" s="161" t="s">
        <v>63</v>
      </c>
      <c r="H324" s="162"/>
      <c r="I324" s="163" t="s">
        <v>883</v>
      </c>
      <c r="J324" s="160" t="s">
        <v>26</v>
      </c>
      <c r="K324" s="164">
        <v>0</v>
      </c>
      <c r="M324" s="127"/>
      <c r="N324" s="683"/>
      <c r="O324" s="158"/>
      <c r="P324" s="683"/>
      <c r="Q324" s="664"/>
      <c r="R324" s="665"/>
      <c r="S324" s="666"/>
      <c r="T324" s="163"/>
      <c r="U324" s="667"/>
      <c r="V324" s="164">
        <v>321</v>
      </c>
      <c r="AA324" s="629">
        <v>0</v>
      </c>
    </row>
    <row r="325" spans="2:27" ht="18.75">
      <c r="B325" s="156">
        <v>294</v>
      </c>
      <c r="C325" s="668" t="s">
        <v>1219</v>
      </c>
      <c r="D325" s="158" t="s">
        <v>884</v>
      </c>
      <c r="E325" s="160" t="s">
        <v>531</v>
      </c>
      <c r="F325" s="160"/>
      <c r="G325" s="161" t="s">
        <v>885</v>
      </c>
      <c r="H325" s="162"/>
      <c r="I325" s="163" t="s">
        <v>886</v>
      </c>
      <c r="J325" s="160" t="s">
        <v>26</v>
      </c>
      <c r="K325" s="164">
        <v>0</v>
      </c>
      <c r="M325" s="127"/>
      <c r="N325" s="683"/>
      <c r="O325" s="158"/>
      <c r="P325" s="683"/>
      <c r="Q325" s="664"/>
      <c r="R325" s="665"/>
      <c r="S325" s="666"/>
      <c r="T325" s="163"/>
      <c r="U325" s="667"/>
      <c r="V325" s="164">
        <v>322</v>
      </c>
      <c r="AA325" s="629">
        <v>0</v>
      </c>
    </row>
    <row r="326" spans="2:27" ht="18.75">
      <c r="B326" s="156">
        <v>295</v>
      </c>
      <c r="C326" s="668" t="s">
        <v>1219</v>
      </c>
      <c r="D326" s="158" t="s">
        <v>887</v>
      </c>
      <c r="E326" s="160" t="s">
        <v>531</v>
      </c>
      <c r="F326" s="160"/>
      <c r="G326" s="161" t="s">
        <v>512</v>
      </c>
      <c r="H326" s="162"/>
      <c r="I326" s="163" t="s">
        <v>888</v>
      </c>
      <c r="J326" s="160" t="s">
        <v>26</v>
      </c>
      <c r="K326" s="164">
        <v>0</v>
      </c>
      <c r="M326" s="127"/>
      <c r="N326" s="683"/>
      <c r="O326" s="158"/>
      <c r="P326" s="683"/>
      <c r="Q326" s="664"/>
      <c r="R326" s="665"/>
      <c r="S326" s="666"/>
      <c r="T326" s="163"/>
      <c r="U326" s="667"/>
      <c r="V326" s="164">
        <v>323</v>
      </c>
      <c r="AA326" s="629">
        <v>0</v>
      </c>
    </row>
    <row r="327" spans="2:27" ht="18.75">
      <c r="B327" s="156">
        <v>296</v>
      </c>
      <c r="C327" s="711"/>
      <c r="D327" s="158" t="s">
        <v>889</v>
      </c>
      <c r="E327" s="160" t="s">
        <v>531</v>
      </c>
      <c r="F327" s="160"/>
      <c r="G327" s="161" t="s">
        <v>63</v>
      </c>
      <c r="H327" s="162"/>
      <c r="I327" s="163" t="s">
        <v>858</v>
      </c>
      <c r="J327" s="160" t="s">
        <v>26</v>
      </c>
      <c r="K327" s="164">
        <v>0</v>
      </c>
      <c r="M327" s="127"/>
      <c r="N327" s="683"/>
      <c r="O327" s="158"/>
      <c r="P327" s="683"/>
      <c r="Q327" s="664"/>
      <c r="R327" s="665"/>
      <c r="S327" s="666"/>
      <c r="T327" s="163"/>
      <c r="U327" s="667"/>
      <c r="V327" s="164">
        <v>324</v>
      </c>
      <c r="AA327" s="629">
        <v>0</v>
      </c>
    </row>
    <row r="328" spans="2:27" ht="18.75">
      <c r="B328" s="156">
        <v>297</v>
      </c>
      <c r="C328" s="687" t="s">
        <v>1206</v>
      </c>
      <c r="D328" s="158" t="s">
        <v>890</v>
      </c>
      <c r="E328" s="160" t="s">
        <v>531</v>
      </c>
      <c r="F328" s="160"/>
      <c r="G328" s="161" t="s">
        <v>891</v>
      </c>
      <c r="H328" s="162"/>
      <c r="I328" s="163" t="s">
        <v>892</v>
      </c>
      <c r="J328" s="160" t="s">
        <v>26</v>
      </c>
      <c r="K328" s="164">
        <v>0</v>
      </c>
      <c r="M328" s="127"/>
      <c r="N328" s="683"/>
      <c r="O328" s="158"/>
      <c r="P328" s="683"/>
      <c r="Q328" s="664"/>
      <c r="R328" s="665"/>
      <c r="S328" s="666"/>
      <c r="T328" s="163"/>
      <c r="U328" s="667"/>
      <c r="V328" s="164">
        <v>325</v>
      </c>
      <c r="AA328" s="629">
        <v>0</v>
      </c>
    </row>
    <row r="329" spans="2:27" ht="30">
      <c r="B329" s="156">
        <v>298</v>
      </c>
      <c r="C329" s="687" t="s">
        <v>1206</v>
      </c>
      <c r="D329" s="158" t="s">
        <v>893</v>
      </c>
      <c r="E329" s="160" t="s">
        <v>531</v>
      </c>
      <c r="F329" s="160"/>
      <c r="G329" s="161" t="s">
        <v>63</v>
      </c>
      <c r="H329" s="162"/>
      <c r="I329" s="163" t="s">
        <v>894</v>
      </c>
      <c r="J329" s="160" t="s">
        <v>26</v>
      </c>
      <c r="K329" s="164">
        <v>0</v>
      </c>
      <c r="M329" s="127"/>
      <c r="N329" s="683"/>
      <c r="O329" s="158"/>
      <c r="P329" s="683"/>
      <c r="Q329" s="664"/>
      <c r="R329" s="665"/>
      <c r="S329" s="666"/>
      <c r="T329" s="163"/>
      <c r="U329" s="667"/>
      <c r="V329" s="164">
        <v>326</v>
      </c>
      <c r="AA329" s="629">
        <v>0</v>
      </c>
    </row>
    <row r="330" spans="2:27" ht="18.75">
      <c r="B330" s="156">
        <v>299</v>
      </c>
      <c r="C330" s="711"/>
      <c r="D330" s="158" t="s">
        <v>895</v>
      </c>
      <c r="E330" s="160" t="s">
        <v>531</v>
      </c>
      <c r="F330" s="160"/>
      <c r="G330" s="161" t="s">
        <v>464</v>
      </c>
      <c r="H330" s="162"/>
      <c r="I330" s="163" t="s">
        <v>896</v>
      </c>
      <c r="J330" s="160" t="s">
        <v>26</v>
      </c>
      <c r="K330" s="164">
        <v>0</v>
      </c>
      <c r="M330" s="127"/>
      <c r="N330" s="683"/>
      <c r="O330" s="158"/>
      <c r="P330" s="683"/>
      <c r="Q330" s="664"/>
      <c r="R330" s="665"/>
      <c r="S330" s="666"/>
      <c r="T330" s="163"/>
      <c r="U330" s="667"/>
      <c r="V330" s="164">
        <v>327</v>
      </c>
      <c r="AA330" s="629">
        <v>0</v>
      </c>
    </row>
    <row r="331" spans="2:27" ht="24">
      <c r="B331" s="156">
        <v>300</v>
      </c>
      <c r="C331" s="668" t="s">
        <v>1219</v>
      </c>
      <c r="D331" s="158" t="s">
        <v>895</v>
      </c>
      <c r="E331" s="160" t="s">
        <v>531</v>
      </c>
      <c r="F331" s="160"/>
      <c r="G331" s="161" t="s">
        <v>626</v>
      </c>
      <c r="H331" s="162"/>
      <c r="I331" s="163" t="s">
        <v>897</v>
      </c>
      <c r="J331" s="160" t="s">
        <v>26</v>
      </c>
      <c r="K331" s="164">
        <v>0</v>
      </c>
      <c r="M331" s="127"/>
      <c r="N331" s="683"/>
      <c r="O331" s="158"/>
      <c r="P331" s="683"/>
      <c r="Q331" s="664"/>
      <c r="R331" s="665"/>
      <c r="S331" s="666"/>
      <c r="T331" s="163"/>
      <c r="U331" s="667"/>
      <c r="V331" s="164">
        <v>328</v>
      </c>
      <c r="AA331" s="629">
        <v>0</v>
      </c>
    </row>
    <row r="332" spans="2:27" ht="18.75">
      <c r="B332" s="156">
        <v>301</v>
      </c>
      <c r="C332" s="711"/>
      <c r="D332" s="158" t="s">
        <v>898</v>
      </c>
      <c r="E332" s="160" t="s">
        <v>531</v>
      </c>
      <c r="F332" s="160"/>
      <c r="G332" s="161" t="s">
        <v>150</v>
      </c>
      <c r="H332" s="162"/>
      <c r="I332" s="163" t="s">
        <v>899</v>
      </c>
      <c r="J332" s="160" t="s">
        <v>26</v>
      </c>
      <c r="K332" s="164">
        <v>0</v>
      </c>
      <c r="M332" s="127"/>
      <c r="N332" s="683"/>
      <c r="O332" s="158"/>
      <c r="P332" s="683"/>
      <c r="Q332" s="664"/>
      <c r="R332" s="665"/>
      <c r="S332" s="666"/>
      <c r="T332" s="163"/>
      <c r="U332" s="667"/>
      <c r="V332" s="164">
        <v>329</v>
      </c>
      <c r="AA332" s="629">
        <v>0</v>
      </c>
    </row>
    <row r="333" spans="2:27" ht="18.75">
      <c r="B333" s="156">
        <v>302</v>
      </c>
      <c r="C333" s="711"/>
      <c r="D333" s="158" t="s">
        <v>900</v>
      </c>
      <c r="E333" s="160" t="s">
        <v>531</v>
      </c>
      <c r="F333" s="160"/>
      <c r="G333" s="161" t="s">
        <v>140</v>
      </c>
      <c r="H333" s="162"/>
      <c r="I333" s="163" t="s">
        <v>864</v>
      </c>
      <c r="J333" s="160" t="s">
        <v>26</v>
      </c>
      <c r="K333" s="164">
        <v>0</v>
      </c>
      <c r="M333" s="127"/>
      <c r="N333" s="683"/>
      <c r="O333" s="158"/>
      <c r="P333" s="683"/>
      <c r="Q333" s="664"/>
      <c r="R333" s="665"/>
      <c r="S333" s="666"/>
      <c r="T333" s="163"/>
      <c r="U333" s="667"/>
      <c r="V333" s="164">
        <v>330</v>
      </c>
      <c r="AA333" s="629">
        <v>0</v>
      </c>
    </row>
    <row r="334" spans="2:27" ht="24">
      <c r="B334" s="156">
        <v>303</v>
      </c>
      <c r="C334" s="711"/>
      <c r="D334" s="158" t="s">
        <v>901</v>
      </c>
      <c r="E334" s="160" t="s">
        <v>531</v>
      </c>
      <c r="F334" s="160"/>
      <c r="G334" s="161" t="s">
        <v>742</v>
      </c>
      <c r="H334" s="162"/>
      <c r="I334" s="163" t="s">
        <v>871</v>
      </c>
      <c r="J334" s="160" t="s">
        <v>26</v>
      </c>
      <c r="K334" s="164">
        <v>0</v>
      </c>
      <c r="M334" s="127"/>
      <c r="N334" s="683"/>
      <c r="O334" s="158"/>
      <c r="P334" s="683"/>
      <c r="Q334" s="664"/>
      <c r="R334" s="665"/>
      <c r="S334" s="666"/>
      <c r="T334" s="163"/>
      <c r="U334" s="667"/>
      <c r="V334" s="164">
        <v>331</v>
      </c>
      <c r="AA334" s="629">
        <v>0</v>
      </c>
    </row>
    <row r="335" spans="2:27" ht="30">
      <c r="B335" s="156">
        <v>304</v>
      </c>
      <c r="C335" s="687" t="s">
        <v>1206</v>
      </c>
      <c r="D335" s="158" t="s">
        <v>902</v>
      </c>
      <c r="E335" s="160" t="s">
        <v>531</v>
      </c>
      <c r="F335" s="160"/>
      <c r="G335" s="161" t="s">
        <v>522</v>
      </c>
      <c r="H335" s="162"/>
      <c r="I335" s="163" t="s">
        <v>903</v>
      </c>
      <c r="J335" s="160" t="s">
        <v>26</v>
      </c>
      <c r="K335" s="164">
        <v>0</v>
      </c>
      <c r="M335" s="127"/>
      <c r="N335" s="683"/>
      <c r="O335" s="158"/>
      <c r="P335" s="683"/>
      <c r="Q335" s="664"/>
      <c r="R335" s="665"/>
      <c r="S335" s="666"/>
      <c r="T335" s="163"/>
      <c r="U335" s="667"/>
      <c r="V335" s="164">
        <v>332</v>
      </c>
      <c r="AA335" s="629">
        <v>0</v>
      </c>
    </row>
    <row r="336" spans="2:27" ht="18.75">
      <c r="B336" s="156">
        <v>305</v>
      </c>
      <c r="C336" s="711"/>
      <c r="D336" s="158" t="s">
        <v>904</v>
      </c>
      <c r="E336" s="160" t="s">
        <v>531</v>
      </c>
      <c r="F336" s="160"/>
      <c r="G336" s="161" t="s">
        <v>878</v>
      </c>
      <c r="H336" s="162"/>
      <c r="I336" s="163" t="s">
        <v>905</v>
      </c>
      <c r="J336" s="160" t="s">
        <v>26</v>
      </c>
      <c r="K336" s="164">
        <v>0</v>
      </c>
      <c r="M336" s="127"/>
      <c r="N336" s="683"/>
      <c r="O336" s="158"/>
      <c r="P336" s="683"/>
      <c r="Q336" s="664"/>
      <c r="R336" s="665"/>
      <c r="S336" s="666"/>
      <c r="T336" s="163"/>
      <c r="U336" s="667"/>
      <c r="V336" s="164">
        <v>333</v>
      </c>
    </row>
    <row r="337" spans="2:22" ht="30">
      <c r="B337" s="156">
        <v>306</v>
      </c>
      <c r="C337" s="687" t="s">
        <v>1206</v>
      </c>
      <c r="D337" s="158" t="s">
        <v>906</v>
      </c>
      <c r="E337" s="160" t="s">
        <v>1123</v>
      </c>
      <c r="F337" s="160"/>
      <c r="G337" s="161" t="s">
        <v>1916</v>
      </c>
      <c r="H337" s="162"/>
      <c r="I337" s="163" t="s">
        <v>907</v>
      </c>
      <c r="J337" s="160" t="s">
        <v>26</v>
      </c>
      <c r="K337" s="164">
        <v>0</v>
      </c>
      <c r="M337" s="127"/>
      <c r="N337" s="683"/>
      <c r="O337" s="158"/>
      <c r="P337" s="683"/>
      <c r="Q337" s="664"/>
      <c r="R337" s="665"/>
      <c r="S337" s="666"/>
      <c r="T337" s="163"/>
      <c r="U337" s="667"/>
      <c r="V337" s="164">
        <v>334</v>
      </c>
    </row>
    <row r="338" spans="2:22" ht="30">
      <c r="B338" s="156">
        <v>307</v>
      </c>
      <c r="C338" s="687" t="s">
        <v>1206</v>
      </c>
      <c r="D338" s="158" t="s">
        <v>908</v>
      </c>
      <c r="E338" s="160" t="s">
        <v>1123</v>
      </c>
      <c r="F338" s="160"/>
      <c r="G338" s="161" t="s">
        <v>84</v>
      </c>
      <c r="H338" s="162"/>
      <c r="I338" s="163" t="s">
        <v>909</v>
      </c>
      <c r="J338" s="160" t="s">
        <v>26</v>
      </c>
      <c r="K338" s="164">
        <v>0</v>
      </c>
      <c r="M338" s="127"/>
      <c r="N338" s="683"/>
      <c r="O338" s="158"/>
      <c r="P338" s="683"/>
      <c r="Q338" s="664"/>
      <c r="R338" s="665"/>
      <c r="S338" s="666"/>
      <c r="T338" s="163"/>
      <c r="U338" s="667"/>
      <c r="V338" s="164">
        <v>335</v>
      </c>
    </row>
    <row r="339" spans="2:22" ht="30">
      <c r="B339" s="156">
        <v>308</v>
      </c>
      <c r="C339" s="687" t="s">
        <v>1206</v>
      </c>
      <c r="D339" s="158" t="s">
        <v>910</v>
      </c>
      <c r="E339" s="160" t="s">
        <v>1123</v>
      </c>
      <c r="F339" s="160"/>
      <c r="G339" s="161" t="s">
        <v>1916</v>
      </c>
      <c r="H339" s="162"/>
      <c r="I339" s="163" t="s">
        <v>907</v>
      </c>
      <c r="J339" s="160" t="s">
        <v>26</v>
      </c>
      <c r="K339" s="164">
        <v>0</v>
      </c>
      <c r="M339" s="127"/>
      <c r="N339" s="683"/>
      <c r="O339" s="158"/>
      <c r="P339" s="683"/>
      <c r="Q339" s="664"/>
      <c r="R339" s="665"/>
      <c r="S339" s="666"/>
      <c r="T339" s="163"/>
      <c r="U339" s="667"/>
      <c r="V339" s="164">
        <v>336</v>
      </c>
    </row>
    <row r="340" spans="2:22" ht="18.75">
      <c r="B340" s="156">
        <v>309</v>
      </c>
      <c r="C340" s="668" t="s">
        <v>1219</v>
      </c>
      <c r="D340" s="158" t="s">
        <v>911</v>
      </c>
      <c r="E340" s="160" t="s">
        <v>1123</v>
      </c>
      <c r="F340" s="160"/>
      <c r="G340" s="161" t="s">
        <v>912</v>
      </c>
      <c r="H340" s="162"/>
      <c r="I340" s="163" t="s">
        <v>913</v>
      </c>
      <c r="J340" s="160" t="s">
        <v>26</v>
      </c>
      <c r="K340" s="164">
        <v>0</v>
      </c>
      <c r="M340" s="127"/>
      <c r="N340" s="683"/>
      <c r="O340" s="158"/>
      <c r="P340" s="683"/>
      <c r="Q340" s="664"/>
      <c r="R340" s="665"/>
      <c r="S340" s="666"/>
      <c r="T340" s="163"/>
      <c r="U340" s="667"/>
      <c r="V340" s="164">
        <v>337</v>
      </c>
    </row>
    <row r="341" spans="2:22" ht="18.75">
      <c r="B341" s="156">
        <v>310</v>
      </c>
      <c r="C341" s="711"/>
      <c r="D341" s="158" t="s">
        <v>911</v>
      </c>
      <c r="E341" s="160" t="s">
        <v>1123</v>
      </c>
      <c r="F341" s="160"/>
      <c r="G341" s="161" t="s">
        <v>94</v>
      </c>
      <c r="H341" s="162"/>
      <c r="I341" s="163" t="s">
        <v>914</v>
      </c>
      <c r="J341" s="160" t="s">
        <v>26</v>
      </c>
      <c r="K341" s="164">
        <v>0</v>
      </c>
      <c r="M341" s="127"/>
      <c r="N341" s="683"/>
      <c r="O341" s="158"/>
      <c r="P341" s="683"/>
      <c r="Q341" s="664"/>
      <c r="R341" s="665"/>
      <c r="S341" s="666"/>
      <c r="T341" s="163"/>
      <c r="U341" s="667"/>
      <c r="V341" s="164">
        <v>338</v>
      </c>
    </row>
    <row r="342" spans="2:22" ht="24">
      <c r="B342" s="156">
        <v>311</v>
      </c>
      <c r="C342" s="711"/>
      <c r="D342" s="158" t="s">
        <v>911</v>
      </c>
      <c r="E342" s="160" t="s">
        <v>1123</v>
      </c>
      <c r="F342" s="160"/>
      <c r="G342" s="161" t="s">
        <v>94</v>
      </c>
      <c r="H342" s="162"/>
      <c r="I342" s="163" t="s">
        <v>93</v>
      </c>
      <c r="J342" s="160" t="s">
        <v>26</v>
      </c>
      <c r="K342" s="164">
        <v>0</v>
      </c>
      <c r="M342" s="127"/>
      <c r="N342" s="683"/>
      <c r="O342" s="158"/>
      <c r="P342" s="683"/>
      <c r="Q342" s="664"/>
      <c r="R342" s="665"/>
      <c r="S342" s="666"/>
      <c r="T342" s="163"/>
      <c r="U342" s="667"/>
      <c r="V342" s="164">
        <v>339</v>
      </c>
    </row>
    <row r="343" spans="2:22" ht="24">
      <c r="B343" s="156">
        <v>312</v>
      </c>
      <c r="C343" s="668" t="s">
        <v>1219</v>
      </c>
      <c r="D343" s="158" t="s">
        <v>911</v>
      </c>
      <c r="E343" s="160" t="s">
        <v>1123</v>
      </c>
      <c r="F343" s="160"/>
      <c r="G343" s="161" t="s">
        <v>94</v>
      </c>
      <c r="H343" s="162"/>
      <c r="I343" s="163" t="s">
        <v>95</v>
      </c>
      <c r="J343" s="160" t="s">
        <v>26</v>
      </c>
      <c r="K343" s="164">
        <v>0</v>
      </c>
      <c r="M343" s="127"/>
      <c r="N343" s="683"/>
      <c r="O343" s="158"/>
      <c r="P343" s="683"/>
      <c r="Q343" s="664"/>
      <c r="R343" s="665"/>
      <c r="S343" s="666"/>
      <c r="T343" s="163"/>
      <c r="U343" s="667"/>
      <c r="V343" s="164">
        <v>340</v>
      </c>
    </row>
    <row r="344" spans="2:22" ht="45">
      <c r="B344" s="156">
        <v>313</v>
      </c>
      <c r="C344" s="668" t="s">
        <v>1219</v>
      </c>
      <c r="D344" s="158" t="s">
        <v>915</v>
      </c>
      <c r="E344" s="160" t="s">
        <v>531</v>
      </c>
      <c r="F344" s="160"/>
      <c r="G344" s="161" t="s">
        <v>742</v>
      </c>
      <c r="H344" s="162"/>
      <c r="I344" s="163" t="s">
        <v>871</v>
      </c>
      <c r="J344" s="160" t="s">
        <v>26</v>
      </c>
      <c r="K344" s="164">
        <v>0</v>
      </c>
      <c r="M344" s="127"/>
      <c r="N344" s="683"/>
      <c r="O344" s="158"/>
      <c r="P344" s="683"/>
      <c r="Q344" s="664"/>
      <c r="R344" s="665"/>
      <c r="S344" s="666"/>
      <c r="T344" s="163"/>
      <c r="U344" s="667"/>
      <c r="V344" s="164">
        <v>341</v>
      </c>
    </row>
    <row r="345" spans="2:22" ht="30">
      <c r="B345" s="156">
        <v>314</v>
      </c>
      <c r="C345" s="687" t="s">
        <v>1206</v>
      </c>
      <c r="D345" s="158" t="s">
        <v>916</v>
      </c>
      <c r="E345" s="160" t="s">
        <v>531</v>
      </c>
      <c r="F345" s="160"/>
      <c r="G345" s="161" t="s">
        <v>188</v>
      </c>
      <c r="H345" s="162"/>
      <c r="I345" s="163" t="s">
        <v>917</v>
      </c>
      <c r="J345" s="160" t="s">
        <v>26</v>
      </c>
      <c r="K345" s="164">
        <v>0</v>
      </c>
      <c r="M345" s="127"/>
      <c r="N345" s="683"/>
      <c r="O345" s="158"/>
      <c r="P345" s="683"/>
      <c r="Q345" s="664"/>
      <c r="R345" s="665"/>
      <c r="S345" s="666"/>
      <c r="T345" s="163"/>
      <c r="U345" s="667"/>
      <c r="V345" s="164">
        <v>342</v>
      </c>
    </row>
    <row r="346" spans="2:22" ht="30">
      <c r="B346" s="156">
        <v>315</v>
      </c>
      <c r="C346" s="687" t="s">
        <v>1206</v>
      </c>
      <c r="D346" s="158" t="s">
        <v>918</v>
      </c>
      <c r="E346" s="160" t="s">
        <v>531</v>
      </c>
      <c r="F346" s="160"/>
      <c r="G346" s="161" t="s">
        <v>580</v>
      </c>
      <c r="H346" s="162"/>
      <c r="I346" s="163" t="s">
        <v>581</v>
      </c>
      <c r="J346" s="160" t="s">
        <v>26</v>
      </c>
      <c r="K346" s="164">
        <v>0</v>
      </c>
      <c r="M346" s="127"/>
      <c r="N346" s="683"/>
      <c r="O346" s="158"/>
      <c r="P346" s="683"/>
      <c r="Q346" s="664"/>
      <c r="R346" s="665"/>
      <c r="S346" s="666"/>
      <c r="T346" s="163"/>
      <c r="U346" s="667"/>
      <c r="V346" s="164">
        <v>343</v>
      </c>
    </row>
    <row r="347" spans="2:22" ht="45">
      <c r="B347" s="156">
        <v>316</v>
      </c>
      <c r="C347" s="687" t="s">
        <v>1206</v>
      </c>
      <c r="D347" s="158" t="s">
        <v>919</v>
      </c>
      <c r="E347" s="160" t="s">
        <v>531</v>
      </c>
      <c r="F347" s="160"/>
      <c r="G347" s="161" t="s">
        <v>112</v>
      </c>
      <c r="H347" s="162"/>
      <c r="I347" s="163" t="s">
        <v>920</v>
      </c>
      <c r="J347" s="160" t="s">
        <v>26</v>
      </c>
      <c r="K347" s="164">
        <v>0</v>
      </c>
      <c r="M347" s="127"/>
      <c r="N347" s="683"/>
      <c r="O347" s="158"/>
      <c r="P347" s="683"/>
      <c r="Q347" s="664"/>
      <c r="R347" s="665"/>
      <c r="S347" s="666"/>
      <c r="T347" s="163"/>
      <c r="U347" s="667"/>
      <c r="V347" s="164">
        <v>344</v>
      </c>
    </row>
    <row r="348" spans="2:22" ht="36">
      <c r="B348" s="156">
        <v>317</v>
      </c>
      <c r="C348" s="687" t="s">
        <v>1206</v>
      </c>
      <c r="D348" s="158" t="s">
        <v>921</v>
      </c>
      <c r="E348" s="160" t="s">
        <v>531</v>
      </c>
      <c r="F348" s="160"/>
      <c r="G348" s="161" t="s">
        <v>549</v>
      </c>
      <c r="H348" s="162"/>
      <c r="I348" s="163" t="s">
        <v>922</v>
      </c>
      <c r="J348" s="160" t="s">
        <v>26</v>
      </c>
      <c r="K348" s="164">
        <v>0</v>
      </c>
      <c r="M348" s="127"/>
      <c r="N348" s="683"/>
      <c r="O348" s="158"/>
      <c r="P348" s="683"/>
      <c r="Q348" s="664"/>
      <c r="R348" s="665"/>
      <c r="S348" s="666"/>
      <c r="T348" s="163"/>
      <c r="U348" s="667"/>
      <c r="V348" s="164">
        <v>345</v>
      </c>
    </row>
    <row r="349" spans="2:22" ht="18.75">
      <c r="B349" s="156">
        <v>318</v>
      </c>
      <c r="C349" s="668" t="s">
        <v>1219</v>
      </c>
      <c r="D349" s="158" t="s">
        <v>923</v>
      </c>
      <c r="E349" s="160" t="s">
        <v>282</v>
      </c>
      <c r="F349" s="160"/>
      <c r="G349" s="161" t="s">
        <v>50</v>
      </c>
      <c r="H349" s="162"/>
      <c r="I349" s="163" t="s">
        <v>924</v>
      </c>
      <c r="J349" s="160" t="s">
        <v>26</v>
      </c>
      <c r="K349" s="164">
        <v>0</v>
      </c>
      <c r="M349" s="127"/>
      <c r="N349" s="683"/>
      <c r="O349" s="158"/>
      <c r="P349" s="683"/>
      <c r="Q349" s="664"/>
      <c r="R349" s="665"/>
      <c r="S349" s="666"/>
      <c r="T349" s="163"/>
      <c r="U349" s="667"/>
      <c r="V349" s="164">
        <v>346</v>
      </c>
    </row>
    <row r="350" spans="2:22" ht="24">
      <c r="B350" s="156">
        <v>319</v>
      </c>
      <c r="C350" s="687" t="s">
        <v>1206</v>
      </c>
      <c r="D350" s="158" t="s">
        <v>925</v>
      </c>
      <c r="E350" s="160" t="s">
        <v>531</v>
      </c>
      <c r="F350" s="160"/>
      <c r="G350" s="161" t="s">
        <v>926</v>
      </c>
      <c r="H350" s="162"/>
      <c r="I350" s="163" t="s">
        <v>927</v>
      </c>
      <c r="J350" s="160" t="s">
        <v>26</v>
      </c>
      <c r="K350" s="164">
        <v>0</v>
      </c>
      <c r="M350" s="127"/>
      <c r="N350" s="683"/>
      <c r="O350" s="158"/>
      <c r="P350" s="683"/>
      <c r="Q350" s="664"/>
      <c r="R350" s="665"/>
      <c r="S350" s="666"/>
      <c r="T350" s="163"/>
      <c r="U350" s="667"/>
      <c r="V350" s="164">
        <v>347</v>
      </c>
    </row>
    <row r="351" spans="2:22" ht="18.75">
      <c r="B351" s="156">
        <v>320</v>
      </c>
      <c r="C351" s="711"/>
      <c r="D351" s="158" t="s">
        <v>928</v>
      </c>
      <c r="E351" s="160"/>
      <c r="F351" s="160"/>
      <c r="G351" s="161"/>
      <c r="H351" s="162"/>
      <c r="I351" s="163"/>
      <c r="J351" s="160"/>
      <c r="K351" s="164">
        <v>0</v>
      </c>
      <c r="M351" s="127"/>
      <c r="N351" s="683"/>
      <c r="O351" s="158"/>
      <c r="P351" s="683"/>
      <c r="Q351" s="664"/>
      <c r="R351" s="665"/>
      <c r="S351" s="666"/>
      <c r="T351" s="163"/>
      <c r="U351" s="667"/>
      <c r="V351" s="164">
        <v>348</v>
      </c>
    </row>
    <row r="352" spans="2:22" ht="18.75">
      <c r="B352" s="156">
        <v>321</v>
      </c>
      <c r="C352" s="711"/>
      <c r="D352" s="158"/>
      <c r="E352" s="160"/>
      <c r="F352" s="160"/>
      <c r="G352" s="161"/>
      <c r="H352" s="162"/>
      <c r="I352" s="163"/>
      <c r="J352" s="160"/>
      <c r="K352" s="164">
        <v>0</v>
      </c>
      <c r="M352" s="127"/>
      <c r="N352" s="683"/>
      <c r="O352" s="158"/>
      <c r="P352" s="683"/>
      <c r="Q352" s="664"/>
      <c r="R352" s="665"/>
      <c r="S352" s="666"/>
      <c r="T352" s="163"/>
      <c r="U352" s="667"/>
      <c r="V352" s="164">
        <v>349</v>
      </c>
    </row>
    <row r="353" spans="2:22" ht="15.75" thickBot="1">
      <c r="B353" s="613"/>
      <c r="C353" s="249"/>
      <c r="D353" s="249"/>
      <c r="E353" s="249"/>
      <c r="F353" s="249"/>
      <c r="G353" s="249"/>
      <c r="H353" s="712"/>
      <c r="I353" s="713"/>
      <c r="J353" s="249"/>
      <c r="K353" s="372"/>
      <c r="M353" s="613"/>
      <c r="N353" s="714"/>
      <c r="O353" s="715"/>
      <c r="P353" s="716"/>
      <c r="Q353" s="716"/>
      <c r="R353" s="717"/>
      <c r="S353" s="718"/>
      <c r="T353" s="719"/>
      <c r="U353" s="716"/>
      <c r="V353" s="720">
        <v>350</v>
      </c>
    </row>
    <row r="372" spans="23:23" ht="8.25" customHeight="1">
      <c r="W372" s="255"/>
    </row>
  </sheetData>
  <mergeCells count="5">
    <mergeCell ref="C3:J3"/>
    <mergeCell ref="X22:Y22"/>
    <mergeCell ref="X5:Y5"/>
    <mergeCell ref="X12:Y12"/>
    <mergeCell ref="X29:Y29"/>
  </mergeCells>
  <phoneticPr fontId="0" type="noConversion"/>
  <printOptions horizontalCentered="1"/>
  <pageMargins left="0" right="0" top="0" bottom="0" header="0" footer="0"/>
  <pageSetup paperSize="9" scale="70" orientation="portrait" horizontalDpi="300" verticalDpi="300" r:id="rId1"/>
  <headerFooter alignWithMargins="0">
    <oddFooter>&amp;R&amp;8&amp;F-&amp;A-&amp;D</oddFooter>
  </headerFooter>
  <rowBreaks count="8" manualBreakCount="8">
    <brk id="44" max="11" man="1"/>
    <brk id="91" max="11" man="1"/>
    <brk id="125" max="11" man="1"/>
    <brk id="169" max="11" man="1"/>
    <brk id="204" max="11" man="1"/>
    <brk id="236" max="11" man="1"/>
    <brk id="288" max="11" man="1"/>
    <brk id="322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AI61"/>
  <sheetViews>
    <sheetView showZeros="0" zoomScaleNormal="100" workbookViewId="0">
      <selection activeCell="J16" sqref="J16"/>
    </sheetView>
  </sheetViews>
  <sheetFormatPr baseColWidth="10" defaultRowHeight="12.75"/>
  <cols>
    <col min="1" max="1" width="4.7109375" style="264" customWidth="1"/>
    <col min="2" max="2" width="16" style="264" customWidth="1"/>
    <col min="3" max="3" width="24.140625" style="264" customWidth="1"/>
    <col min="4" max="4" width="3.7109375" style="264" customWidth="1"/>
    <col min="5" max="6" width="11.85546875" style="264" customWidth="1"/>
    <col min="7" max="7" width="15.7109375" style="264" customWidth="1"/>
    <col min="8" max="8" width="11.85546875" style="264" customWidth="1"/>
    <col min="9" max="9" width="15.85546875" style="264" customWidth="1"/>
    <col min="10" max="10" width="11.85546875" style="264" customWidth="1"/>
    <col min="11" max="11" width="17.140625" style="264" customWidth="1"/>
    <col min="12" max="12" width="11.85546875" style="264" customWidth="1"/>
    <col min="13" max="13" width="15.5703125" style="264" customWidth="1"/>
    <col min="14" max="20" width="11.85546875" style="264" customWidth="1"/>
    <col min="21" max="16384" width="11.42578125" style="264"/>
  </cols>
  <sheetData>
    <row r="2" spans="2:35" ht="12.75" customHeight="1">
      <c r="B2" s="721" t="s">
        <v>1995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3"/>
    </row>
    <row r="3" spans="2:35" ht="12.75" customHeight="1">
      <c r="B3" s="724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6"/>
    </row>
    <row r="4" spans="2:35" ht="12.75" customHeight="1">
      <c r="B4" s="724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6"/>
    </row>
    <row r="5" spans="2:35" ht="12.75" customHeight="1">
      <c r="B5" s="727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9"/>
    </row>
    <row r="6" spans="2:35"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2:35" ht="23.25" thickBot="1">
      <c r="B7" s="730" t="s">
        <v>1115</v>
      </c>
      <c r="C7" s="269" t="s">
        <v>1116</v>
      </c>
      <c r="D7" s="71"/>
      <c r="E7" s="731" t="s">
        <v>1117</v>
      </c>
      <c r="G7" s="71"/>
      <c r="H7" s="71"/>
      <c r="I7" s="732" t="s">
        <v>996</v>
      </c>
      <c r="K7" s="733" t="s">
        <v>1030</v>
      </c>
      <c r="L7" s="71"/>
      <c r="M7" s="733" t="s">
        <v>1030</v>
      </c>
      <c r="N7" s="71"/>
      <c r="O7" s="733" t="s">
        <v>1030</v>
      </c>
      <c r="Q7" s="734" t="s">
        <v>1118</v>
      </c>
      <c r="R7" s="735"/>
      <c r="S7" s="735"/>
      <c r="T7" s="735"/>
      <c r="U7" s="735"/>
      <c r="V7" s="735"/>
      <c r="W7" s="735"/>
      <c r="X7" s="735"/>
      <c r="Y7" s="735"/>
    </row>
    <row r="8" spans="2:35" ht="13.5" thickBot="1">
      <c r="C8" s="276" t="s">
        <v>1119</v>
      </c>
      <c r="D8" s="71"/>
      <c r="E8" s="736" t="s">
        <v>1120</v>
      </c>
      <c r="G8" s="737" t="s">
        <v>1121</v>
      </c>
      <c r="H8" s="71"/>
      <c r="I8" s="733" t="s">
        <v>1030</v>
      </c>
      <c r="K8" s="96" t="s">
        <v>1039</v>
      </c>
      <c r="L8" s="71"/>
      <c r="M8" s="95" t="s">
        <v>1031</v>
      </c>
      <c r="N8" s="71"/>
      <c r="O8" s="97" t="s">
        <v>1040</v>
      </c>
      <c r="Q8" s="71"/>
      <c r="R8" s="71"/>
      <c r="S8" s="71"/>
      <c r="T8" s="71"/>
      <c r="U8" s="71"/>
      <c r="V8" s="71"/>
      <c r="W8" s="71"/>
      <c r="X8" s="71"/>
      <c r="Y8" s="71"/>
    </row>
    <row r="9" spans="2:35">
      <c r="C9" s="279" t="s">
        <v>1122</v>
      </c>
      <c r="D9" s="71"/>
      <c r="E9" s="738" t="s">
        <v>1123</v>
      </c>
      <c r="G9" s="739" t="s">
        <v>1124</v>
      </c>
      <c r="H9" s="71"/>
      <c r="I9" s="740" t="s">
        <v>1125</v>
      </c>
      <c r="K9" s="99" t="s">
        <v>1126</v>
      </c>
      <c r="L9" s="71"/>
      <c r="M9" s="101" t="s">
        <v>1126</v>
      </c>
      <c r="N9" s="71"/>
      <c r="O9" s="100" t="s">
        <v>1044</v>
      </c>
      <c r="Q9" s="741"/>
      <c r="R9" s="742"/>
      <c r="S9" s="742"/>
      <c r="T9" s="743"/>
      <c r="U9" s="743"/>
      <c r="V9" s="121"/>
      <c r="W9" s="744"/>
      <c r="X9" s="744"/>
      <c r="Y9" s="745"/>
      <c r="AA9" s="741"/>
      <c r="AB9" s="742"/>
      <c r="AC9" s="742"/>
      <c r="AD9" s="743"/>
      <c r="AE9" s="743"/>
      <c r="AF9" s="121"/>
      <c r="AG9" s="744"/>
      <c r="AH9" s="744"/>
      <c r="AI9" s="745"/>
    </row>
    <row r="10" spans="2:35">
      <c r="C10" s="168" t="s">
        <v>1127</v>
      </c>
      <c r="D10" s="71"/>
      <c r="E10" s="739" t="s">
        <v>1128</v>
      </c>
      <c r="G10" s="739" t="s">
        <v>1129</v>
      </c>
      <c r="H10" s="71"/>
      <c r="I10" s="746" t="s">
        <v>1130</v>
      </c>
      <c r="K10" s="99" t="s">
        <v>1131</v>
      </c>
      <c r="L10" s="71"/>
      <c r="M10" s="101" t="s">
        <v>1074</v>
      </c>
      <c r="N10" s="71"/>
      <c r="O10" s="100" t="s">
        <v>1047</v>
      </c>
      <c r="Q10" s="747" t="s">
        <v>1132</v>
      </c>
      <c r="R10" s="748"/>
      <c r="S10" s="748"/>
      <c r="T10" s="748"/>
      <c r="U10" s="748"/>
      <c r="V10" s="748"/>
      <c r="W10" s="748"/>
      <c r="X10" s="748"/>
      <c r="Y10" s="749"/>
      <c r="AA10" s="747" t="s">
        <v>1133</v>
      </c>
      <c r="AB10" s="748"/>
      <c r="AC10" s="748"/>
      <c r="AD10" s="748"/>
      <c r="AE10" s="748"/>
      <c r="AF10" s="748"/>
      <c r="AG10" s="748"/>
      <c r="AH10" s="748"/>
      <c r="AI10" s="749"/>
    </row>
    <row r="11" spans="2:35">
      <c r="C11" s="287" t="s">
        <v>1134</v>
      </c>
      <c r="D11" s="71"/>
      <c r="E11" s="750" t="s">
        <v>1135</v>
      </c>
      <c r="G11" s="739" t="s">
        <v>1136</v>
      </c>
      <c r="H11" s="71"/>
      <c r="I11" s="746" t="s">
        <v>1137</v>
      </c>
      <c r="K11" s="99" t="s">
        <v>1138</v>
      </c>
      <c r="L11" s="71"/>
      <c r="M11" s="101" t="s">
        <v>1087</v>
      </c>
      <c r="N11" s="71"/>
      <c r="O11" s="100" t="s">
        <v>1139</v>
      </c>
      <c r="Q11" s="751"/>
      <c r="R11" s="752" t="s">
        <v>1140</v>
      </c>
      <c r="S11" s="753"/>
      <c r="T11" s="752" t="s">
        <v>1141</v>
      </c>
      <c r="U11" s="754"/>
      <c r="V11" s="752" t="s">
        <v>1142</v>
      </c>
      <c r="W11" s="752"/>
      <c r="X11" s="752" t="s">
        <v>952</v>
      </c>
      <c r="Y11" s="755"/>
      <c r="AA11" s="756"/>
      <c r="AB11" s="752" t="s">
        <v>1140</v>
      </c>
      <c r="AC11" s="757"/>
      <c r="AD11" s="752" t="s">
        <v>1143</v>
      </c>
      <c r="AE11" s="82"/>
      <c r="AF11" s="752" t="s">
        <v>991</v>
      </c>
      <c r="AG11" s="757"/>
      <c r="AH11" s="752" t="s">
        <v>952</v>
      </c>
      <c r="AI11" s="755"/>
    </row>
    <row r="12" spans="2:35" ht="22.5">
      <c r="C12" s="293" t="s">
        <v>1144</v>
      </c>
      <c r="D12" s="71"/>
      <c r="E12" s="758" t="s">
        <v>1145</v>
      </c>
      <c r="G12" s="739" t="s">
        <v>1146</v>
      </c>
      <c r="H12" s="71"/>
      <c r="I12" s="746" t="s">
        <v>1147</v>
      </c>
      <c r="K12" s="99" t="s">
        <v>1087</v>
      </c>
      <c r="L12" s="71"/>
      <c r="M12" s="101" t="s">
        <v>1089</v>
      </c>
      <c r="N12" s="71"/>
      <c r="O12" s="100" t="s">
        <v>1148</v>
      </c>
      <c r="Q12" s="759"/>
      <c r="R12" s="760" t="s">
        <v>1149</v>
      </c>
      <c r="S12" s="82"/>
      <c r="T12" s="760" t="s">
        <v>1150</v>
      </c>
      <c r="U12" s="757"/>
      <c r="V12" s="760" t="s">
        <v>1151</v>
      </c>
      <c r="W12" s="757"/>
      <c r="X12" s="760" t="s">
        <v>1152</v>
      </c>
      <c r="Y12" s="755"/>
      <c r="AA12" s="756"/>
      <c r="AB12" s="760" t="s">
        <v>1153</v>
      </c>
      <c r="AC12" s="757"/>
      <c r="AD12" s="760" t="s">
        <v>1154</v>
      </c>
      <c r="AE12" s="82"/>
      <c r="AF12" s="760" t="s">
        <v>1155</v>
      </c>
      <c r="AG12" s="757"/>
      <c r="AH12" s="760" t="s">
        <v>1156</v>
      </c>
      <c r="AI12" s="755"/>
    </row>
    <row r="13" spans="2:35">
      <c r="C13" s="294" t="s">
        <v>1157</v>
      </c>
      <c r="D13" s="71"/>
      <c r="E13" s="761" t="s">
        <v>1158</v>
      </c>
      <c r="G13" s="739" t="s">
        <v>1159</v>
      </c>
      <c r="H13" s="71"/>
      <c r="I13" s="746" t="s">
        <v>956</v>
      </c>
      <c r="K13" s="99" t="s">
        <v>1089</v>
      </c>
      <c r="L13" s="71"/>
      <c r="M13" s="101" t="s">
        <v>1077</v>
      </c>
      <c r="N13" s="71"/>
      <c r="O13" s="100" t="s">
        <v>1050</v>
      </c>
      <c r="Q13" s="759"/>
      <c r="R13" s="760" t="s">
        <v>1160</v>
      </c>
      <c r="S13" s="82"/>
      <c r="T13" s="760" t="s">
        <v>1161</v>
      </c>
      <c r="U13" s="757"/>
      <c r="V13" s="760" t="s">
        <v>1162</v>
      </c>
      <c r="W13" s="757"/>
      <c r="X13" s="760" t="s">
        <v>1163</v>
      </c>
      <c r="Y13" s="755"/>
      <c r="AA13" s="756"/>
      <c r="AB13" s="760" t="s">
        <v>1164</v>
      </c>
      <c r="AC13" s="757"/>
      <c r="AD13" s="760" t="s">
        <v>1165</v>
      </c>
      <c r="AE13" s="82"/>
      <c r="AF13" s="760" t="s">
        <v>1166</v>
      </c>
      <c r="AG13" s="757"/>
      <c r="AH13" s="760" t="s">
        <v>1167</v>
      </c>
      <c r="AI13" s="755"/>
    </row>
    <row r="14" spans="2:35">
      <c r="B14" s="762" t="s">
        <v>1996</v>
      </c>
      <c r="C14" s="101" t="s">
        <v>1168</v>
      </c>
      <c r="D14" s="71"/>
      <c r="E14" s="763" t="s">
        <v>1169</v>
      </c>
      <c r="G14" s="739" t="s">
        <v>1170</v>
      </c>
      <c r="H14" s="71"/>
      <c r="I14" s="746" t="s">
        <v>1171</v>
      </c>
      <c r="K14" s="99" t="s">
        <v>1077</v>
      </c>
      <c r="L14" s="71"/>
      <c r="M14" s="101" t="s">
        <v>1045</v>
      </c>
      <c r="N14" s="71"/>
      <c r="O14" s="100" t="s">
        <v>1172</v>
      </c>
      <c r="Q14" s="759"/>
      <c r="R14" s="760" t="s">
        <v>1173</v>
      </c>
      <c r="S14" s="82"/>
      <c r="T14" s="760" t="s">
        <v>1174</v>
      </c>
      <c r="U14" s="757"/>
      <c r="V14" s="760" t="s">
        <v>1175</v>
      </c>
      <c r="W14" s="757"/>
      <c r="X14" s="760" t="s">
        <v>1176</v>
      </c>
      <c r="Y14" s="755"/>
      <c r="AA14" s="759"/>
      <c r="AB14" s="760" t="s">
        <v>1177</v>
      </c>
      <c r="AC14" s="82"/>
      <c r="AD14" s="760" t="s">
        <v>1178</v>
      </c>
      <c r="AE14" s="757"/>
      <c r="AF14" s="760" t="s">
        <v>1179</v>
      </c>
      <c r="AG14" s="757"/>
      <c r="AH14" s="760" t="s">
        <v>1180</v>
      </c>
      <c r="AI14" s="755"/>
    </row>
    <row r="15" spans="2:35" ht="22.5">
      <c r="B15" s="762" t="s">
        <v>1997</v>
      </c>
      <c r="C15" s="99" t="s">
        <v>1181</v>
      </c>
      <c r="D15" s="71"/>
      <c r="E15" s="764" t="s">
        <v>1182</v>
      </c>
      <c r="G15" s="739" t="s">
        <v>1183</v>
      </c>
      <c r="H15" s="71"/>
      <c r="I15" s="746" t="s">
        <v>1184</v>
      </c>
      <c r="K15" s="99" t="s">
        <v>1045</v>
      </c>
      <c r="L15" s="71"/>
      <c r="M15" s="101" t="s">
        <v>1049</v>
      </c>
      <c r="N15" s="71"/>
      <c r="O15" s="100" t="s">
        <v>1185</v>
      </c>
      <c r="Q15" s="759"/>
      <c r="R15" s="760" t="s">
        <v>1186</v>
      </c>
      <c r="S15" s="82"/>
      <c r="T15" s="760" t="s">
        <v>1187</v>
      </c>
      <c r="U15" s="757"/>
      <c r="V15" s="752" t="s">
        <v>1188</v>
      </c>
      <c r="W15" s="757"/>
      <c r="X15" s="760" t="s">
        <v>1189</v>
      </c>
      <c r="Y15" s="755"/>
      <c r="AA15" s="759"/>
      <c r="AB15" s="760" t="s">
        <v>1190</v>
      </c>
      <c r="AC15" s="82"/>
      <c r="AD15" s="760" t="s">
        <v>1178</v>
      </c>
      <c r="AE15" s="757"/>
      <c r="AF15" s="760" t="s">
        <v>1191</v>
      </c>
      <c r="AG15" s="757"/>
      <c r="AH15" s="760" t="s">
        <v>1192</v>
      </c>
      <c r="AI15" s="755"/>
    </row>
    <row r="16" spans="2:35" ht="22.5">
      <c r="B16" s="762" t="s">
        <v>1998</v>
      </c>
      <c r="C16" s="100" t="s">
        <v>1193</v>
      </c>
      <c r="D16" s="71"/>
      <c r="E16" s="765" t="s">
        <v>1194</v>
      </c>
      <c r="G16" s="739" t="s">
        <v>1195</v>
      </c>
      <c r="H16" s="71"/>
      <c r="I16" s="746" t="s">
        <v>1196</v>
      </c>
      <c r="K16" s="99" t="s">
        <v>1049</v>
      </c>
      <c r="L16" s="71"/>
      <c r="M16" s="101" t="s">
        <v>1197</v>
      </c>
      <c r="N16" s="71"/>
      <c r="O16" s="100" t="s">
        <v>1198</v>
      </c>
      <c r="Q16" s="751"/>
      <c r="R16" s="752" t="s">
        <v>987</v>
      </c>
      <c r="S16" s="82"/>
      <c r="T16" s="760" t="s">
        <v>1199</v>
      </c>
      <c r="U16" s="757"/>
      <c r="V16" s="760" t="s">
        <v>1200</v>
      </c>
      <c r="W16" s="757"/>
      <c r="X16" s="760" t="s">
        <v>1201</v>
      </c>
      <c r="Y16" s="755"/>
      <c r="AA16" s="759"/>
      <c r="AB16" s="760" t="s">
        <v>1202</v>
      </c>
      <c r="AC16" s="82"/>
      <c r="AD16" s="760" t="s">
        <v>1203</v>
      </c>
      <c r="AE16" s="757"/>
      <c r="AF16" s="760" t="s">
        <v>1204</v>
      </c>
      <c r="AG16" s="757"/>
      <c r="AH16" s="752" t="s">
        <v>984</v>
      </c>
      <c r="AI16" s="755"/>
    </row>
    <row r="17" spans="3:35">
      <c r="C17" s="297" t="s">
        <v>1205</v>
      </c>
      <c r="D17" s="71"/>
      <c r="E17" s="766" t="s">
        <v>1206</v>
      </c>
      <c r="G17" s="739" t="s">
        <v>1207</v>
      </c>
      <c r="H17" s="71"/>
      <c r="I17" s="746" t="s">
        <v>1208</v>
      </c>
      <c r="K17" s="99" t="s">
        <v>1197</v>
      </c>
      <c r="L17" s="71"/>
      <c r="M17" s="101" t="s">
        <v>1209</v>
      </c>
      <c r="N17" s="71"/>
      <c r="O17" s="100" t="s">
        <v>1210</v>
      </c>
      <c r="Q17" s="759"/>
      <c r="R17" s="760" t="s">
        <v>1211</v>
      </c>
      <c r="S17" s="82"/>
      <c r="T17" s="760" t="s">
        <v>1212</v>
      </c>
      <c r="U17" s="757"/>
      <c r="V17" s="752" t="s">
        <v>1213</v>
      </c>
      <c r="W17" s="757"/>
      <c r="X17" s="760" t="s">
        <v>1214</v>
      </c>
      <c r="Y17" s="755"/>
      <c r="AA17" s="759"/>
      <c r="AB17" s="760" t="s">
        <v>1215</v>
      </c>
      <c r="AC17" s="82"/>
      <c r="AD17" s="752" t="s">
        <v>978</v>
      </c>
      <c r="AE17" s="757"/>
      <c r="AF17" s="760" t="s">
        <v>1216</v>
      </c>
      <c r="AG17" s="757"/>
      <c r="AH17" s="760" t="s">
        <v>1217</v>
      </c>
      <c r="AI17" s="755"/>
    </row>
    <row r="18" spans="3:35">
      <c r="C18" s="300" t="s">
        <v>1218</v>
      </c>
      <c r="D18" s="71"/>
      <c r="E18" s="767" t="s">
        <v>1219</v>
      </c>
      <c r="G18" s="739" t="s">
        <v>1220</v>
      </c>
      <c r="H18" s="71"/>
      <c r="I18" s="746" t="s">
        <v>1221</v>
      </c>
      <c r="K18" s="99" t="s">
        <v>1209</v>
      </c>
      <c r="L18" s="71"/>
      <c r="M18" s="101" t="s">
        <v>1222</v>
      </c>
      <c r="N18" s="71"/>
      <c r="O18" s="100" t="s">
        <v>1052</v>
      </c>
      <c r="Q18" s="759"/>
      <c r="R18" s="760" t="s">
        <v>1223</v>
      </c>
      <c r="S18" s="82"/>
      <c r="T18" s="760" t="s">
        <v>1224</v>
      </c>
      <c r="U18" s="757"/>
      <c r="V18" s="760" t="s">
        <v>1225</v>
      </c>
      <c r="W18" s="757"/>
      <c r="X18" s="760" t="s">
        <v>1226</v>
      </c>
      <c r="Y18" s="755"/>
      <c r="AA18" s="759"/>
      <c r="AB18" s="760" t="s">
        <v>1227</v>
      </c>
      <c r="AC18" s="82"/>
      <c r="AD18" s="760" t="s">
        <v>1228</v>
      </c>
      <c r="AE18" s="757"/>
      <c r="AF18" s="760" t="s">
        <v>1229</v>
      </c>
      <c r="AG18" s="757"/>
      <c r="AH18" s="760" t="s">
        <v>1230</v>
      </c>
      <c r="AI18" s="755"/>
    </row>
    <row r="19" spans="3:35">
      <c r="C19" s="166" t="s">
        <v>1231</v>
      </c>
      <c r="D19" s="71"/>
      <c r="E19" s="768" t="s">
        <v>1232</v>
      </c>
      <c r="G19" s="739" t="s">
        <v>1233</v>
      </c>
      <c r="H19" s="71"/>
      <c r="I19" s="746" t="s">
        <v>953</v>
      </c>
      <c r="K19" s="99" t="s">
        <v>1222</v>
      </c>
      <c r="L19" s="71"/>
      <c r="M19" s="101" t="s">
        <v>1234</v>
      </c>
      <c r="N19" s="71"/>
      <c r="O19" s="100" t="s">
        <v>1078</v>
      </c>
      <c r="Q19" s="759"/>
      <c r="R19" s="760" t="s">
        <v>1235</v>
      </c>
      <c r="S19" s="82"/>
      <c r="T19" s="753" t="s">
        <v>1143</v>
      </c>
      <c r="U19" s="757"/>
      <c r="V19" s="760" t="s">
        <v>1236</v>
      </c>
      <c r="W19" s="757"/>
      <c r="X19" s="752" t="s">
        <v>984</v>
      </c>
      <c r="Y19" s="755"/>
      <c r="AA19" s="759"/>
      <c r="AB19" s="752" t="s">
        <v>987</v>
      </c>
      <c r="AC19" s="82"/>
      <c r="AD19" s="752" t="s">
        <v>1237</v>
      </c>
      <c r="AE19" s="757"/>
      <c r="AF19" s="760" t="s">
        <v>1238</v>
      </c>
      <c r="AG19" s="757"/>
      <c r="AH19" s="760" t="s">
        <v>1239</v>
      </c>
      <c r="AI19" s="755"/>
    </row>
    <row r="20" spans="3:35">
      <c r="C20" s="303" t="s">
        <v>1240</v>
      </c>
      <c r="D20" s="71"/>
      <c r="E20" s="769" t="s">
        <v>1241</v>
      </c>
      <c r="G20" s="739" t="s">
        <v>1242</v>
      </c>
      <c r="H20" s="71"/>
      <c r="I20" s="746" t="s">
        <v>1243</v>
      </c>
      <c r="K20" s="99" t="s">
        <v>1244</v>
      </c>
      <c r="L20" s="71"/>
      <c r="M20" s="101" t="s">
        <v>1056</v>
      </c>
      <c r="N20" s="71"/>
      <c r="O20" s="100" t="s">
        <v>1054</v>
      </c>
      <c r="Q20" s="759"/>
      <c r="R20" s="760" t="s">
        <v>1245</v>
      </c>
      <c r="S20" s="82"/>
      <c r="T20" s="760" t="s">
        <v>1246</v>
      </c>
      <c r="U20" s="757"/>
      <c r="V20" s="760" t="s">
        <v>1247</v>
      </c>
      <c r="W20" s="757"/>
      <c r="X20" s="760" t="s">
        <v>1248</v>
      </c>
      <c r="Y20" s="755"/>
      <c r="AA20" s="759"/>
      <c r="AB20" s="760" t="s">
        <v>1249</v>
      </c>
      <c r="AC20" s="82"/>
      <c r="AD20" s="760" t="s">
        <v>1250</v>
      </c>
      <c r="AE20" s="757"/>
      <c r="AF20" s="752" t="s">
        <v>952</v>
      </c>
      <c r="AG20" s="757"/>
      <c r="AH20" s="752" t="s">
        <v>1251</v>
      </c>
      <c r="AI20" s="755"/>
    </row>
    <row r="21" spans="3:35">
      <c r="C21" s="305" t="s">
        <v>1252</v>
      </c>
      <c r="D21" s="71"/>
      <c r="E21" s="770" t="s">
        <v>1253</v>
      </c>
      <c r="G21" s="771" t="s">
        <v>1254</v>
      </c>
      <c r="H21" s="71"/>
      <c r="I21" s="746" t="s">
        <v>1255</v>
      </c>
      <c r="K21" s="99" t="s">
        <v>1234</v>
      </c>
      <c r="L21" s="71"/>
      <c r="M21" s="101" t="s">
        <v>1256</v>
      </c>
      <c r="N21" s="71"/>
      <c r="O21" s="100" t="s">
        <v>1057</v>
      </c>
      <c r="Q21" s="759"/>
      <c r="R21" s="760" t="s">
        <v>1257</v>
      </c>
      <c r="S21" s="82"/>
      <c r="T21" s="760" t="s">
        <v>1258</v>
      </c>
      <c r="U21" s="757"/>
      <c r="V21" s="760" t="s">
        <v>1259</v>
      </c>
      <c r="W21" s="757"/>
      <c r="X21" s="760" t="s">
        <v>1260</v>
      </c>
      <c r="Y21" s="755"/>
      <c r="AA21" s="759"/>
      <c r="AB21" s="752" t="s">
        <v>1261</v>
      </c>
      <c r="AC21" s="82"/>
      <c r="AD21" s="752" t="s">
        <v>1188</v>
      </c>
      <c r="AE21" s="757"/>
      <c r="AF21" s="760" t="s">
        <v>1262</v>
      </c>
      <c r="AG21" s="757"/>
      <c r="AH21" s="760" t="s">
        <v>1263</v>
      </c>
      <c r="AI21" s="755"/>
    </row>
    <row r="22" spans="3:35" ht="22.5">
      <c r="G22" s="772" t="s">
        <v>1264</v>
      </c>
      <c r="H22" s="71"/>
      <c r="I22" s="746" t="s">
        <v>1265</v>
      </c>
      <c r="K22" s="99" t="s">
        <v>1266</v>
      </c>
      <c r="L22" s="71"/>
      <c r="M22" s="101" t="s">
        <v>1108</v>
      </c>
      <c r="N22" s="71"/>
      <c r="O22" s="100" t="s">
        <v>1059</v>
      </c>
      <c r="P22" s="71"/>
      <c r="Q22" s="759"/>
      <c r="R22" s="760" t="s">
        <v>1267</v>
      </c>
      <c r="S22" s="82"/>
      <c r="T22" s="760" t="s">
        <v>1268</v>
      </c>
      <c r="U22" s="757"/>
      <c r="V22" s="752" t="s">
        <v>1269</v>
      </c>
      <c r="W22" s="757"/>
      <c r="X22" s="760" t="s">
        <v>1270</v>
      </c>
      <c r="Y22" s="755"/>
      <c r="AA22" s="759"/>
      <c r="AB22" s="760" t="s">
        <v>1271</v>
      </c>
      <c r="AC22" s="82"/>
      <c r="AD22" s="760" t="s">
        <v>1272</v>
      </c>
      <c r="AE22" s="757"/>
      <c r="AF22" s="760" t="s">
        <v>1273</v>
      </c>
      <c r="AG22" s="757"/>
      <c r="AH22" s="752" t="s">
        <v>1274</v>
      </c>
      <c r="AI22" s="755"/>
    </row>
    <row r="23" spans="3:35" ht="22.5">
      <c r="G23" s="739" t="s">
        <v>1275</v>
      </c>
      <c r="H23" s="71"/>
      <c r="I23" s="746" t="s">
        <v>1276</v>
      </c>
      <c r="K23" s="99" t="s">
        <v>1056</v>
      </c>
      <c r="L23" s="71"/>
      <c r="M23" s="101" t="s">
        <v>1111</v>
      </c>
      <c r="N23" s="71"/>
      <c r="O23" s="100" t="s">
        <v>1062</v>
      </c>
      <c r="P23" s="71"/>
      <c r="Q23" s="759"/>
      <c r="R23" s="760" t="s">
        <v>1277</v>
      </c>
      <c r="S23" s="82"/>
      <c r="T23" s="760" t="s">
        <v>1278</v>
      </c>
      <c r="U23" s="757"/>
      <c r="V23" s="760" t="s">
        <v>1279</v>
      </c>
      <c r="W23" s="757"/>
      <c r="X23" s="760" t="s">
        <v>1280</v>
      </c>
      <c r="Y23" s="755"/>
      <c r="AA23" s="759"/>
      <c r="AB23" s="760" t="s">
        <v>1281</v>
      </c>
      <c r="AC23" s="82"/>
      <c r="AD23" s="760" t="s">
        <v>1282</v>
      </c>
      <c r="AE23" s="757"/>
      <c r="AF23" s="760" t="s">
        <v>1283</v>
      </c>
      <c r="AG23" s="757"/>
      <c r="AH23" s="760" t="s">
        <v>1284</v>
      </c>
      <c r="AI23" s="755"/>
    </row>
    <row r="24" spans="3:35">
      <c r="G24" s="71"/>
      <c r="H24" s="71"/>
      <c r="I24" s="746" t="s">
        <v>954</v>
      </c>
      <c r="K24" s="99" t="s">
        <v>1256</v>
      </c>
      <c r="L24" s="71"/>
      <c r="M24" s="101" t="s">
        <v>1053</v>
      </c>
      <c r="N24" s="71"/>
      <c r="O24" s="100" t="s">
        <v>1065</v>
      </c>
      <c r="P24" s="71"/>
      <c r="Q24" s="751"/>
      <c r="R24" s="752" t="s">
        <v>1261</v>
      </c>
      <c r="S24" s="82"/>
      <c r="T24" s="760" t="s">
        <v>1285</v>
      </c>
      <c r="U24" s="757"/>
      <c r="V24" s="760" t="s">
        <v>1286</v>
      </c>
      <c r="W24" s="752"/>
      <c r="X24" s="760" t="s">
        <v>1287</v>
      </c>
      <c r="Y24" s="755"/>
      <c r="AA24" s="759"/>
      <c r="AB24" s="760" t="s">
        <v>1288</v>
      </c>
      <c r="AC24" s="82"/>
      <c r="AD24" s="752" t="s">
        <v>1289</v>
      </c>
      <c r="AE24" s="757"/>
      <c r="AF24" s="760" t="s">
        <v>1290</v>
      </c>
      <c r="AG24" s="757"/>
      <c r="AH24" s="752" t="s">
        <v>1291</v>
      </c>
      <c r="AI24" s="755"/>
    </row>
    <row r="25" spans="3:35" ht="22.5">
      <c r="G25" s="71"/>
      <c r="H25" s="71"/>
      <c r="I25" s="746" t="s">
        <v>1292</v>
      </c>
      <c r="K25" s="99" t="s">
        <v>1293</v>
      </c>
      <c r="L25" s="71"/>
      <c r="M25" s="101" t="s">
        <v>1082</v>
      </c>
      <c r="N25" s="71"/>
      <c r="O25" s="100" t="s">
        <v>1067</v>
      </c>
      <c r="P25" s="71"/>
      <c r="Q25" s="759"/>
      <c r="R25" s="760" t="s">
        <v>1294</v>
      </c>
      <c r="S25" s="82"/>
      <c r="T25" s="760" t="s">
        <v>1295</v>
      </c>
      <c r="U25" s="757"/>
      <c r="V25" s="760" t="s">
        <v>1296</v>
      </c>
      <c r="W25" s="757"/>
      <c r="X25" s="760" t="s">
        <v>1297</v>
      </c>
      <c r="Y25" s="755"/>
      <c r="AA25" s="759"/>
      <c r="AB25" s="752" t="s">
        <v>1141</v>
      </c>
      <c r="AC25" s="82"/>
      <c r="AD25" s="760" t="s">
        <v>1298</v>
      </c>
      <c r="AE25" s="757"/>
      <c r="AF25" s="760" t="s">
        <v>1299</v>
      </c>
      <c r="AG25" s="757"/>
      <c r="AH25" s="760" t="s">
        <v>1300</v>
      </c>
      <c r="AI25" s="755"/>
    </row>
    <row r="26" spans="3:35" ht="15.75">
      <c r="C26" s="773" t="s">
        <v>973</v>
      </c>
      <c r="D26" s="774" t="s">
        <v>974</v>
      </c>
      <c r="E26" s="74" t="s">
        <v>975</v>
      </c>
      <c r="G26" s="71"/>
      <c r="H26" s="71"/>
      <c r="I26" s="746" t="s">
        <v>1301</v>
      </c>
      <c r="K26" s="99" t="s">
        <v>1108</v>
      </c>
      <c r="L26" s="71"/>
      <c r="M26" s="101" t="s">
        <v>1081</v>
      </c>
      <c r="N26" s="71"/>
      <c r="O26" s="100" t="s">
        <v>1069</v>
      </c>
      <c r="P26" s="71"/>
      <c r="Q26" s="759"/>
      <c r="R26" s="760" t="s">
        <v>1302</v>
      </c>
      <c r="S26" s="82"/>
      <c r="T26" s="760" t="s">
        <v>1303</v>
      </c>
      <c r="U26" s="757"/>
      <c r="V26" s="760" t="s">
        <v>1304</v>
      </c>
      <c r="W26" s="757"/>
      <c r="X26" s="760" t="s">
        <v>1305</v>
      </c>
      <c r="Y26" s="755"/>
      <c r="AA26" s="756"/>
      <c r="AB26" s="760" t="s">
        <v>1306</v>
      </c>
      <c r="AC26" s="757"/>
      <c r="AD26" s="752" t="s">
        <v>1213</v>
      </c>
      <c r="AE26" s="82"/>
      <c r="AF26" s="760" t="s">
        <v>1307</v>
      </c>
      <c r="AG26" s="757"/>
      <c r="AH26" s="760" t="s">
        <v>1308</v>
      </c>
      <c r="AI26" s="755"/>
    </row>
    <row r="27" spans="3:35" ht="22.5">
      <c r="C27" s="773" t="s">
        <v>973</v>
      </c>
      <c r="D27" s="774" t="s">
        <v>978</v>
      </c>
      <c r="E27" s="74" t="s">
        <v>979</v>
      </c>
      <c r="G27" s="71"/>
      <c r="H27" s="71"/>
      <c r="I27" s="746" t="s">
        <v>1309</v>
      </c>
      <c r="K27" s="99" t="s">
        <v>1310</v>
      </c>
      <c r="L27" s="71"/>
      <c r="M27" s="101" t="s">
        <v>1061</v>
      </c>
      <c r="N27" s="71"/>
      <c r="O27" s="100" t="s">
        <v>1071</v>
      </c>
      <c r="P27" s="71"/>
      <c r="Q27" s="759"/>
      <c r="R27" s="760" t="s">
        <v>1311</v>
      </c>
      <c r="S27" s="82"/>
      <c r="T27" s="760" t="s">
        <v>1312</v>
      </c>
      <c r="U27" s="757"/>
      <c r="V27" s="760" t="s">
        <v>1313</v>
      </c>
      <c r="W27" s="757"/>
      <c r="X27" s="752" t="s">
        <v>1251</v>
      </c>
      <c r="Y27" s="755"/>
      <c r="AA27" s="756"/>
      <c r="AB27" s="760" t="s">
        <v>1314</v>
      </c>
      <c r="AC27" s="757"/>
      <c r="AD27" s="760" t="s">
        <v>1315</v>
      </c>
      <c r="AE27" s="82"/>
      <c r="AF27" s="760" t="s">
        <v>1316</v>
      </c>
      <c r="AG27" s="757"/>
      <c r="AH27" s="71"/>
      <c r="AI27" s="755"/>
    </row>
    <row r="28" spans="3:35" ht="15.75">
      <c r="C28" s="773" t="s">
        <v>980</v>
      </c>
      <c r="D28" s="774" t="s">
        <v>952</v>
      </c>
      <c r="E28" s="74" t="s">
        <v>981</v>
      </c>
      <c r="G28" s="71"/>
      <c r="H28" s="71"/>
      <c r="I28" s="746" t="s">
        <v>957</v>
      </c>
      <c r="K28" s="99" t="s">
        <v>1111</v>
      </c>
      <c r="L28" s="71"/>
      <c r="M28" s="101" t="s">
        <v>1317</v>
      </c>
      <c r="N28" s="71"/>
      <c r="O28" s="100" t="s">
        <v>1318</v>
      </c>
      <c r="P28" s="71"/>
      <c r="Q28" s="759"/>
      <c r="R28" s="760" t="s">
        <v>1319</v>
      </c>
      <c r="S28" s="82"/>
      <c r="T28" s="760" t="s">
        <v>1320</v>
      </c>
      <c r="U28" s="757"/>
      <c r="V28" s="760" t="s">
        <v>1321</v>
      </c>
      <c r="W28" s="539"/>
      <c r="X28" s="760" t="s">
        <v>1322</v>
      </c>
      <c r="Y28" s="755"/>
      <c r="AA28" s="756"/>
      <c r="AB28" s="760" t="s">
        <v>1323</v>
      </c>
      <c r="AC28" s="757"/>
      <c r="AD28" s="752" t="s">
        <v>1269</v>
      </c>
      <c r="AE28" s="82"/>
      <c r="AF28" s="760" t="s">
        <v>1324</v>
      </c>
      <c r="AG28" s="757"/>
      <c r="AH28" s="71"/>
      <c r="AI28" s="755"/>
    </row>
    <row r="29" spans="3:35" ht="22.5">
      <c r="C29" s="773" t="s">
        <v>983</v>
      </c>
      <c r="D29" s="774" t="s">
        <v>984</v>
      </c>
      <c r="E29" s="74" t="s">
        <v>985</v>
      </c>
      <c r="G29" s="71"/>
      <c r="H29" s="71"/>
      <c r="I29" s="746" t="s">
        <v>1325</v>
      </c>
      <c r="K29" s="99" t="s">
        <v>1326</v>
      </c>
      <c r="L29" s="71"/>
      <c r="M29" s="101" t="s">
        <v>1327</v>
      </c>
      <c r="N29" s="71"/>
      <c r="O29" s="71"/>
      <c r="P29" s="71"/>
      <c r="Q29" s="759"/>
      <c r="R29" s="760" t="s">
        <v>1328</v>
      </c>
      <c r="S29" s="82"/>
      <c r="T29" s="760" t="s">
        <v>1329</v>
      </c>
      <c r="U29" s="757"/>
      <c r="V29" s="760" t="s">
        <v>1330</v>
      </c>
      <c r="W29" s="757"/>
      <c r="X29" s="760" t="s">
        <v>1331</v>
      </c>
      <c r="Y29" s="755"/>
      <c r="AA29" s="756"/>
      <c r="AB29" s="760" t="s">
        <v>1332</v>
      </c>
      <c r="AC29" s="757"/>
      <c r="AD29" s="760" t="s">
        <v>1333</v>
      </c>
      <c r="AE29" s="82"/>
      <c r="AF29" s="760" t="s">
        <v>1334</v>
      </c>
      <c r="AG29" s="757"/>
      <c r="AH29" s="71"/>
      <c r="AI29" s="755"/>
    </row>
    <row r="30" spans="3:35" ht="15.75">
      <c r="C30" s="773" t="s">
        <v>986</v>
      </c>
      <c r="D30" s="774" t="s">
        <v>987</v>
      </c>
      <c r="E30" s="74" t="s">
        <v>988</v>
      </c>
      <c r="G30" s="71"/>
      <c r="H30" s="71"/>
      <c r="I30" s="746" t="s">
        <v>1335</v>
      </c>
      <c r="K30" s="99" t="s">
        <v>1053</v>
      </c>
      <c r="L30" s="71"/>
      <c r="M30" s="101" t="s">
        <v>1336</v>
      </c>
      <c r="N30" s="71"/>
      <c r="O30" s="71"/>
      <c r="P30" s="71"/>
      <c r="Q30" s="759"/>
      <c r="R30" s="760" t="s">
        <v>1337</v>
      </c>
      <c r="S30" s="82"/>
      <c r="T30" s="760" t="s">
        <v>1338</v>
      </c>
      <c r="U30" s="757"/>
      <c r="V30" s="760" t="s">
        <v>1339</v>
      </c>
      <c r="W30" s="757"/>
      <c r="X30" s="760" t="s">
        <v>1340</v>
      </c>
      <c r="Y30" s="755"/>
      <c r="AA30" s="756"/>
      <c r="AB30" s="775"/>
      <c r="AC30" s="757"/>
      <c r="AD30" s="760" t="s">
        <v>1341</v>
      </c>
      <c r="AE30" s="82"/>
      <c r="AF30" s="760" t="s">
        <v>1342</v>
      </c>
      <c r="AG30" s="757"/>
      <c r="AH30" s="71"/>
      <c r="AI30" s="755"/>
    </row>
    <row r="31" spans="3:35" ht="15.75">
      <c r="C31" s="773" t="s">
        <v>990</v>
      </c>
      <c r="D31" s="774" t="s">
        <v>991</v>
      </c>
      <c r="E31" s="74" t="s">
        <v>992</v>
      </c>
      <c r="G31" s="71"/>
      <c r="H31" s="71"/>
      <c r="I31" s="746" t="s">
        <v>1343</v>
      </c>
      <c r="K31" s="99" t="s">
        <v>1082</v>
      </c>
      <c r="L31" s="71"/>
      <c r="M31" s="101" t="s">
        <v>1344</v>
      </c>
      <c r="N31" s="71"/>
      <c r="O31" s="71"/>
      <c r="P31" s="71"/>
      <c r="Q31" s="759"/>
      <c r="R31" s="760" t="s">
        <v>1345</v>
      </c>
      <c r="S31" s="539"/>
      <c r="T31" s="760" t="s">
        <v>1346</v>
      </c>
      <c r="U31" s="757"/>
      <c r="V31" s="760" t="s">
        <v>1347</v>
      </c>
      <c r="W31" s="757"/>
      <c r="X31" s="760" t="s">
        <v>1348</v>
      </c>
      <c r="Y31" s="755"/>
      <c r="AA31" s="756"/>
      <c r="AB31" s="775"/>
      <c r="AC31" s="757"/>
      <c r="AD31" s="760" t="s">
        <v>1349</v>
      </c>
      <c r="AE31" s="82"/>
      <c r="AF31" s="760" t="s">
        <v>1350</v>
      </c>
      <c r="AG31" s="757"/>
      <c r="AH31" s="776"/>
      <c r="AI31" s="755"/>
    </row>
    <row r="32" spans="3:35" ht="22.5">
      <c r="G32" s="71"/>
      <c r="H32" s="71"/>
      <c r="I32" s="746" t="s">
        <v>1351</v>
      </c>
      <c r="K32" s="99" t="s">
        <v>1081</v>
      </c>
      <c r="L32" s="71"/>
      <c r="M32" s="101" t="s">
        <v>1063</v>
      </c>
      <c r="N32" s="71"/>
      <c r="O32" s="71"/>
      <c r="P32" s="71"/>
      <c r="Q32" s="759"/>
      <c r="R32" s="760" t="s">
        <v>1352</v>
      </c>
      <c r="S32" s="82"/>
      <c r="T32" s="760" t="s">
        <v>1353</v>
      </c>
      <c r="U32" s="757"/>
      <c r="V32" s="760" t="s">
        <v>1354</v>
      </c>
      <c r="W32" s="757"/>
      <c r="X32" s="760" t="s">
        <v>1355</v>
      </c>
      <c r="Y32" s="755"/>
      <c r="AA32" s="756"/>
      <c r="AB32" s="775"/>
      <c r="AC32" s="757"/>
      <c r="AD32" s="760" t="s">
        <v>1356</v>
      </c>
      <c r="AE32" s="82"/>
      <c r="AF32" s="777"/>
      <c r="AG32" s="757"/>
      <c r="AH32" s="776"/>
      <c r="AI32" s="755"/>
    </row>
    <row r="33" spans="4:35" ht="16.5" thickBot="1">
      <c r="D33" s="778" t="s">
        <v>976</v>
      </c>
      <c r="E33" s="618" t="s">
        <v>977</v>
      </c>
      <c r="I33" s="746" t="s">
        <v>955</v>
      </c>
      <c r="K33" s="99" t="s">
        <v>1061</v>
      </c>
      <c r="L33" s="71"/>
      <c r="M33" s="101" t="s">
        <v>1357</v>
      </c>
      <c r="N33" s="71"/>
      <c r="O33" s="71"/>
      <c r="P33" s="71"/>
      <c r="Q33" s="759"/>
      <c r="R33" s="760" t="s">
        <v>1358</v>
      </c>
      <c r="S33" s="82"/>
      <c r="T33" s="760" t="s">
        <v>1359</v>
      </c>
      <c r="U33" s="757"/>
      <c r="V33" s="760" t="s">
        <v>1360</v>
      </c>
      <c r="W33" s="757"/>
      <c r="X33" s="760" t="s">
        <v>1361</v>
      </c>
      <c r="Y33" s="755"/>
      <c r="AA33" s="779"/>
      <c r="AB33" s="780"/>
      <c r="AC33" s="781"/>
      <c r="AD33" s="760" t="s">
        <v>1362</v>
      </c>
      <c r="AE33" s="781"/>
      <c r="AF33" s="781"/>
      <c r="AG33" s="781"/>
      <c r="AH33" s="781"/>
      <c r="AI33" s="782"/>
    </row>
    <row r="34" spans="4:35" ht="13.5" thickBot="1">
      <c r="D34" s="296"/>
      <c r="E34" s="618"/>
      <c r="K34" s="99" t="s">
        <v>1317</v>
      </c>
      <c r="L34" s="71"/>
      <c r="M34" s="101" t="s">
        <v>1363</v>
      </c>
      <c r="N34" s="71"/>
      <c r="O34" s="71"/>
      <c r="P34" s="71"/>
      <c r="Q34" s="759"/>
      <c r="R34" s="760" t="s">
        <v>1364</v>
      </c>
      <c r="S34" s="82"/>
      <c r="T34" s="760" t="s">
        <v>1365</v>
      </c>
      <c r="U34" s="757"/>
      <c r="V34" s="760" t="s">
        <v>1366</v>
      </c>
      <c r="W34" s="757"/>
      <c r="X34" s="760" t="s">
        <v>1367</v>
      </c>
      <c r="Y34" s="755"/>
    </row>
    <row r="35" spans="4:35" ht="13.5" thickBot="1">
      <c r="D35" s="783"/>
      <c r="E35" s="618" t="s">
        <v>982</v>
      </c>
      <c r="K35" s="99" t="s">
        <v>1368</v>
      </c>
      <c r="L35" s="71"/>
      <c r="M35" s="101" t="s">
        <v>1369</v>
      </c>
      <c r="N35" s="71"/>
      <c r="O35" s="71"/>
      <c r="P35" s="71"/>
      <c r="Q35" s="759"/>
      <c r="R35" s="760" t="s">
        <v>1370</v>
      </c>
      <c r="S35" s="82"/>
      <c r="T35" s="760" t="s">
        <v>1371</v>
      </c>
      <c r="U35" s="757"/>
      <c r="V35" s="752" t="s">
        <v>974</v>
      </c>
      <c r="W35" s="757"/>
      <c r="X35" s="760" t="s">
        <v>1372</v>
      </c>
      <c r="Y35" s="755"/>
    </row>
    <row r="36" spans="4:35">
      <c r="D36" s="296"/>
      <c r="E36" s="618"/>
      <c r="K36" s="99" t="s">
        <v>1327</v>
      </c>
      <c r="L36" s="71"/>
      <c r="M36" s="101" t="s">
        <v>1373</v>
      </c>
      <c r="N36" s="71"/>
      <c r="O36" s="71"/>
      <c r="P36" s="71"/>
      <c r="Q36" s="759"/>
      <c r="R36" s="760" t="s">
        <v>1374</v>
      </c>
      <c r="S36" s="82"/>
      <c r="T36" s="760" t="s">
        <v>1375</v>
      </c>
      <c r="U36" s="757"/>
      <c r="V36" s="760" t="s">
        <v>1376</v>
      </c>
      <c r="W36" s="757"/>
      <c r="X36" s="760" t="s">
        <v>1377</v>
      </c>
      <c r="Y36" s="755"/>
    </row>
    <row r="37" spans="4:35">
      <c r="D37" s="784"/>
      <c r="E37" s="618" t="s">
        <v>989</v>
      </c>
      <c r="K37" s="99" t="s">
        <v>1336</v>
      </c>
      <c r="L37" s="71"/>
      <c r="M37" s="101" t="s">
        <v>1378</v>
      </c>
      <c r="N37" s="71"/>
      <c r="O37" s="71"/>
      <c r="P37" s="71"/>
      <c r="Q37" s="759"/>
      <c r="R37" s="760" t="s">
        <v>1379</v>
      </c>
      <c r="S37" s="82"/>
      <c r="T37" s="760" t="s">
        <v>1380</v>
      </c>
      <c r="U37" s="757"/>
      <c r="V37" s="760" t="s">
        <v>1381</v>
      </c>
      <c r="W37" s="757"/>
      <c r="X37" s="760" t="s">
        <v>1382</v>
      </c>
      <c r="Y37" s="755"/>
    </row>
    <row r="38" spans="4:35" ht="13.5" thickBot="1">
      <c r="D38" s="296"/>
      <c r="E38" s="618"/>
      <c r="K38" s="99" t="s">
        <v>1344</v>
      </c>
      <c r="L38" s="71"/>
      <c r="M38" s="101" t="s">
        <v>1383</v>
      </c>
      <c r="N38" s="71"/>
      <c r="O38" s="71"/>
      <c r="P38" s="71"/>
      <c r="Q38" s="759"/>
      <c r="R38" s="760" t="s">
        <v>1384</v>
      </c>
      <c r="S38" s="82"/>
      <c r="T38" s="760" t="s">
        <v>1385</v>
      </c>
      <c r="U38" s="757"/>
      <c r="V38" s="757"/>
      <c r="W38" s="757"/>
      <c r="X38" s="760" t="s">
        <v>1386</v>
      </c>
      <c r="Y38" s="755"/>
    </row>
    <row r="39" spans="4:35" ht="14.25" thickTop="1" thickBot="1">
      <c r="D39" s="785" t="s">
        <v>976</v>
      </c>
      <c r="E39" s="618" t="s">
        <v>993</v>
      </c>
      <c r="K39" s="99" t="s">
        <v>1114</v>
      </c>
      <c r="L39" s="71"/>
      <c r="M39" s="101" t="s">
        <v>1387</v>
      </c>
      <c r="N39" s="71"/>
      <c r="O39" s="71"/>
      <c r="P39" s="71"/>
      <c r="Q39" s="759"/>
      <c r="R39" s="760" t="s">
        <v>1388</v>
      </c>
      <c r="S39" s="82"/>
      <c r="T39" s="752" t="s">
        <v>978</v>
      </c>
      <c r="U39" s="757"/>
      <c r="V39" s="752" t="s">
        <v>991</v>
      </c>
      <c r="W39" s="757"/>
      <c r="X39" s="757"/>
      <c r="Y39" s="755"/>
    </row>
    <row r="40" spans="4:35" ht="13.5" thickTop="1">
      <c r="K40" s="99" t="s">
        <v>1389</v>
      </c>
      <c r="L40" s="71"/>
      <c r="M40" s="101" t="s">
        <v>1390</v>
      </c>
      <c r="N40" s="71"/>
      <c r="O40" s="71"/>
      <c r="P40" s="71"/>
      <c r="Q40" s="759"/>
      <c r="R40" s="760" t="s">
        <v>1391</v>
      </c>
      <c r="S40" s="82"/>
      <c r="T40" s="760" t="s">
        <v>1392</v>
      </c>
      <c r="U40" s="757"/>
      <c r="V40" s="760" t="s">
        <v>1393</v>
      </c>
      <c r="W40" s="539"/>
      <c r="X40" s="752" t="s">
        <v>1291</v>
      </c>
      <c r="Y40" s="755"/>
    </row>
    <row r="41" spans="4:35">
      <c r="K41" s="99" t="s">
        <v>1063</v>
      </c>
      <c r="L41" s="71"/>
      <c r="M41" s="101" t="s">
        <v>1394</v>
      </c>
      <c r="N41" s="71"/>
      <c r="O41" s="71"/>
      <c r="P41" s="71"/>
      <c r="Q41" s="759"/>
      <c r="R41" s="760" t="s">
        <v>1395</v>
      </c>
      <c r="S41" s="82"/>
      <c r="T41" s="760" t="s">
        <v>1396</v>
      </c>
      <c r="U41" s="757"/>
      <c r="V41" s="760" t="s">
        <v>1397</v>
      </c>
      <c r="W41" s="757"/>
      <c r="X41" s="760" t="s">
        <v>1398</v>
      </c>
      <c r="Y41" s="755"/>
    </row>
    <row r="42" spans="4:35">
      <c r="K42" s="99" t="s">
        <v>1357</v>
      </c>
      <c r="L42" s="71"/>
      <c r="M42" s="101" t="s">
        <v>1399</v>
      </c>
      <c r="N42" s="71"/>
      <c r="O42" s="71"/>
      <c r="P42" s="71"/>
      <c r="Q42" s="759"/>
      <c r="R42" s="760" t="s">
        <v>1395</v>
      </c>
      <c r="S42" s="82"/>
      <c r="T42" s="760" t="s">
        <v>1400</v>
      </c>
      <c r="U42" s="757"/>
      <c r="V42" s="760" t="s">
        <v>1401</v>
      </c>
      <c r="W42" s="757"/>
      <c r="X42" s="760" t="s">
        <v>1402</v>
      </c>
      <c r="Y42" s="755"/>
    </row>
    <row r="43" spans="4:35">
      <c r="K43" s="99" t="s">
        <v>1083</v>
      </c>
      <c r="L43" s="71"/>
      <c r="M43" s="101" t="s">
        <v>1403</v>
      </c>
      <c r="N43" s="71"/>
      <c r="O43" s="71"/>
      <c r="P43" s="71"/>
      <c r="Q43" s="759"/>
      <c r="R43" s="760" t="s">
        <v>1404</v>
      </c>
      <c r="S43" s="82"/>
      <c r="T43" s="760" t="s">
        <v>1405</v>
      </c>
      <c r="U43" s="757"/>
      <c r="V43" s="760" t="s">
        <v>1406</v>
      </c>
      <c r="W43" s="757"/>
      <c r="X43" s="760" t="s">
        <v>1407</v>
      </c>
      <c r="Y43" s="755"/>
    </row>
    <row r="44" spans="4:35">
      <c r="K44" s="99" t="s">
        <v>1113</v>
      </c>
      <c r="L44" s="71"/>
      <c r="M44" s="101" t="s">
        <v>1408</v>
      </c>
      <c r="N44" s="71"/>
      <c r="O44" s="71"/>
      <c r="P44" s="71"/>
      <c r="Q44" s="759"/>
      <c r="R44" s="760" t="s">
        <v>1409</v>
      </c>
      <c r="S44" s="82"/>
      <c r="T44" s="760" t="s">
        <v>1410</v>
      </c>
      <c r="U44" s="757"/>
      <c r="V44" s="760" t="s">
        <v>1411</v>
      </c>
      <c r="W44" s="539"/>
      <c r="X44" s="539"/>
      <c r="Y44" s="755"/>
    </row>
    <row r="45" spans="4:35">
      <c r="K45" s="99" t="s">
        <v>1412</v>
      </c>
      <c r="L45" s="71"/>
      <c r="M45" s="101" t="s">
        <v>1413</v>
      </c>
      <c r="N45" s="71"/>
      <c r="O45" s="71"/>
      <c r="P45" s="71"/>
      <c r="Q45" s="759"/>
      <c r="R45" s="760" t="s">
        <v>1414</v>
      </c>
      <c r="S45" s="82"/>
      <c r="T45" s="760" t="s">
        <v>1415</v>
      </c>
      <c r="U45" s="757"/>
      <c r="V45" s="760" t="s">
        <v>1416</v>
      </c>
      <c r="W45" s="757"/>
      <c r="X45" s="752" t="s">
        <v>1417</v>
      </c>
      <c r="Y45" s="755"/>
    </row>
    <row r="46" spans="4:35">
      <c r="F46" s="296"/>
      <c r="K46" s="99" t="s">
        <v>1418</v>
      </c>
      <c r="L46" s="71"/>
      <c r="M46" s="101" t="s">
        <v>1419</v>
      </c>
      <c r="N46" s="71"/>
      <c r="O46" s="71"/>
      <c r="P46" s="71"/>
      <c r="Q46" s="751"/>
      <c r="R46" s="752" t="s">
        <v>1141</v>
      </c>
      <c r="S46" s="539"/>
      <c r="T46" s="760" t="s">
        <v>1420</v>
      </c>
      <c r="U46" s="757"/>
      <c r="V46" s="760" t="s">
        <v>1421</v>
      </c>
      <c r="W46" s="757"/>
      <c r="X46" s="760" t="s">
        <v>1422</v>
      </c>
      <c r="Y46" s="755"/>
    </row>
    <row r="47" spans="4:35">
      <c r="F47" s="296"/>
      <c r="K47" s="99" t="s">
        <v>1423</v>
      </c>
      <c r="L47" s="71"/>
      <c r="M47" s="101" t="s">
        <v>1424</v>
      </c>
      <c r="N47" s="71"/>
      <c r="O47" s="71"/>
      <c r="P47" s="71"/>
      <c r="Q47" s="759"/>
      <c r="R47" s="760" t="s">
        <v>1425</v>
      </c>
      <c r="S47" s="757"/>
      <c r="T47" s="760" t="s">
        <v>1426</v>
      </c>
      <c r="U47" s="757"/>
      <c r="V47" s="760" t="s">
        <v>1427</v>
      </c>
      <c r="W47" s="757"/>
      <c r="X47" s="74"/>
      <c r="Y47" s="755"/>
    </row>
    <row r="48" spans="4:35">
      <c r="F48" s="296"/>
      <c r="K48" s="99" t="s">
        <v>1428</v>
      </c>
      <c r="L48" s="71"/>
      <c r="M48" s="101" t="s">
        <v>1429</v>
      </c>
      <c r="N48" s="71"/>
      <c r="O48" s="71"/>
      <c r="P48" s="71"/>
      <c r="Q48" s="759"/>
      <c r="R48" s="760" t="s">
        <v>1430</v>
      </c>
      <c r="S48" s="757"/>
      <c r="T48" s="760" t="s">
        <v>1431</v>
      </c>
      <c r="U48" s="757"/>
      <c r="V48" s="760" t="s">
        <v>1432</v>
      </c>
      <c r="W48" s="757"/>
      <c r="X48" s="74"/>
      <c r="Y48" s="755"/>
    </row>
    <row r="49" spans="6:25">
      <c r="F49" s="296"/>
      <c r="K49" s="99" t="s">
        <v>1433</v>
      </c>
      <c r="L49" s="71"/>
      <c r="M49" s="101" t="s">
        <v>1434</v>
      </c>
      <c r="N49" s="71"/>
      <c r="O49" s="71"/>
      <c r="P49" s="71"/>
      <c r="Q49" s="759"/>
      <c r="R49" s="760" t="s">
        <v>1435</v>
      </c>
      <c r="S49" s="757"/>
      <c r="T49" s="760" t="s">
        <v>1436</v>
      </c>
      <c r="U49" s="757"/>
      <c r="V49" s="760" t="s">
        <v>1437</v>
      </c>
      <c r="W49" s="757"/>
      <c r="X49" s="74"/>
      <c r="Y49" s="755"/>
    </row>
    <row r="50" spans="6:25">
      <c r="F50" s="296"/>
      <c r="K50" s="71"/>
      <c r="L50" s="71"/>
      <c r="M50" s="101" t="s">
        <v>1083</v>
      </c>
      <c r="N50" s="71"/>
      <c r="O50" s="71"/>
      <c r="P50" s="71"/>
      <c r="Q50" s="759"/>
      <c r="R50" s="760" t="s">
        <v>1438</v>
      </c>
      <c r="S50" s="757"/>
      <c r="T50" s="760" t="s">
        <v>1439</v>
      </c>
      <c r="U50" s="757"/>
      <c r="V50" s="760" t="s">
        <v>1440</v>
      </c>
      <c r="W50" s="757"/>
      <c r="X50" s="74"/>
      <c r="Y50" s="755"/>
    </row>
    <row r="51" spans="6:25">
      <c r="F51" s="296"/>
      <c r="K51" s="71"/>
      <c r="L51" s="71"/>
      <c r="M51" s="101" t="s">
        <v>1441</v>
      </c>
      <c r="N51" s="71"/>
      <c r="O51" s="71"/>
      <c r="P51" s="71"/>
      <c r="Q51" s="756"/>
      <c r="R51" s="760" t="s">
        <v>1442</v>
      </c>
      <c r="S51" s="757"/>
      <c r="T51" s="760" t="s">
        <v>1443</v>
      </c>
      <c r="U51" s="757"/>
      <c r="V51" s="752" t="s">
        <v>1444</v>
      </c>
      <c r="W51" s="757"/>
      <c r="X51" s="74"/>
      <c r="Y51" s="755"/>
    </row>
    <row r="52" spans="6:25">
      <c r="F52" s="296"/>
      <c r="K52" s="71"/>
      <c r="L52" s="71"/>
      <c r="M52" s="101" t="s">
        <v>1113</v>
      </c>
      <c r="N52" s="71"/>
      <c r="O52" s="71"/>
      <c r="P52" s="71"/>
      <c r="Q52" s="759"/>
      <c r="R52" s="760" t="s">
        <v>1445</v>
      </c>
      <c r="S52" s="757"/>
      <c r="T52" s="760" t="s">
        <v>1446</v>
      </c>
      <c r="U52" s="757"/>
      <c r="V52" s="760" t="s">
        <v>1447</v>
      </c>
      <c r="W52" s="757"/>
      <c r="X52" s="74"/>
      <c r="Y52" s="755"/>
    </row>
    <row r="53" spans="6:25">
      <c r="K53" s="71"/>
      <c r="L53" s="71"/>
      <c r="M53" s="101" t="s">
        <v>1412</v>
      </c>
      <c r="N53" s="71"/>
      <c r="O53" s="71"/>
      <c r="P53" s="71"/>
      <c r="Q53" s="759"/>
      <c r="R53" s="760" t="s">
        <v>1448</v>
      </c>
      <c r="S53" s="539"/>
      <c r="T53" s="760" t="s">
        <v>1449</v>
      </c>
      <c r="U53" s="757"/>
      <c r="V53" s="757"/>
      <c r="W53" s="757"/>
      <c r="X53" s="74"/>
      <c r="Y53" s="755"/>
    </row>
    <row r="54" spans="6:25">
      <c r="K54" s="71"/>
      <c r="L54" s="71"/>
      <c r="M54" s="101" t="s">
        <v>1109</v>
      </c>
      <c r="N54" s="71"/>
      <c r="O54" s="71"/>
      <c r="Q54" s="759"/>
      <c r="R54" s="760" t="s">
        <v>1450</v>
      </c>
      <c r="S54" s="757"/>
      <c r="T54" s="752" t="s">
        <v>1237</v>
      </c>
      <c r="U54" s="757"/>
      <c r="V54" s="752" t="s">
        <v>952</v>
      </c>
      <c r="W54" s="757"/>
      <c r="X54" s="74"/>
      <c r="Y54" s="755"/>
    </row>
    <row r="55" spans="6:25">
      <c r="L55" s="71"/>
      <c r="M55" s="101" t="s">
        <v>1418</v>
      </c>
      <c r="N55" s="71"/>
      <c r="O55" s="71"/>
      <c r="Q55" s="759"/>
      <c r="R55" s="760" t="s">
        <v>1451</v>
      </c>
      <c r="S55" s="757"/>
      <c r="T55" s="760" t="s">
        <v>1452</v>
      </c>
      <c r="U55" s="757"/>
      <c r="V55" s="760" t="s">
        <v>1453</v>
      </c>
      <c r="W55" s="757"/>
      <c r="X55" s="74"/>
      <c r="Y55" s="755"/>
    </row>
    <row r="56" spans="6:25">
      <c r="L56" s="71"/>
      <c r="M56" s="101" t="s">
        <v>1423</v>
      </c>
      <c r="N56" s="71"/>
      <c r="O56" s="71"/>
      <c r="Q56" s="759"/>
      <c r="R56" s="760" t="s">
        <v>1454</v>
      </c>
      <c r="S56" s="757"/>
      <c r="T56" s="760" t="s">
        <v>1455</v>
      </c>
      <c r="U56" s="757"/>
      <c r="V56" s="760" t="s">
        <v>1456</v>
      </c>
      <c r="W56" s="757"/>
      <c r="X56" s="74"/>
      <c r="Y56" s="755"/>
    </row>
    <row r="57" spans="6:25">
      <c r="L57" s="71"/>
      <c r="M57" s="101" t="s">
        <v>1428</v>
      </c>
      <c r="N57" s="71"/>
      <c r="O57" s="71"/>
      <c r="Q57" s="759"/>
      <c r="R57" s="760" t="s">
        <v>1457</v>
      </c>
      <c r="S57" s="757"/>
      <c r="T57" s="760" t="s">
        <v>1458</v>
      </c>
      <c r="U57" s="757"/>
      <c r="V57" s="760" t="s">
        <v>1459</v>
      </c>
      <c r="W57" s="757"/>
      <c r="X57" s="74"/>
      <c r="Y57" s="755"/>
    </row>
    <row r="58" spans="6:25">
      <c r="L58" s="71"/>
      <c r="M58" s="101" t="s">
        <v>1433</v>
      </c>
      <c r="N58" s="71"/>
      <c r="O58" s="71"/>
      <c r="Q58" s="759"/>
      <c r="R58" s="760" t="s">
        <v>1460</v>
      </c>
      <c r="S58" s="539"/>
      <c r="T58" s="760" t="s">
        <v>1461</v>
      </c>
      <c r="U58" s="757"/>
      <c r="V58" s="760" t="s">
        <v>1462</v>
      </c>
      <c r="W58" s="539"/>
      <c r="X58" s="74"/>
      <c r="Y58" s="755"/>
    </row>
    <row r="59" spans="6:25">
      <c r="Q59" s="759"/>
      <c r="R59" s="760" t="s">
        <v>1463</v>
      </c>
      <c r="S59" s="757"/>
      <c r="T59" s="760" t="s">
        <v>1464</v>
      </c>
      <c r="U59" s="74"/>
      <c r="V59" s="760" t="s">
        <v>1465</v>
      </c>
      <c r="W59" s="757"/>
      <c r="X59" s="74"/>
      <c r="Y59" s="755"/>
    </row>
    <row r="60" spans="6:25" ht="13.5" thickBot="1">
      <c r="Q60" s="786"/>
      <c r="R60" s="781"/>
      <c r="S60" s="781"/>
      <c r="T60" s="781"/>
      <c r="U60" s="781"/>
      <c r="V60" s="249"/>
      <c r="W60" s="787"/>
      <c r="X60" s="787"/>
      <c r="Y60" s="782"/>
    </row>
    <row r="61" spans="6:25">
      <c r="Q61" s="777"/>
      <c r="R61" s="777"/>
      <c r="S61" s="757"/>
      <c r="T61" s="776"/>
      <c r="U61" s="82"/>
      <c r="V61" s="776"/>
      <c r="W61" s="757"/>
      <c r="X61" s="74"/>
      <c r="Y61" s="74"/>
    </row>
  </sheetData>
  <mergeCells count="1">
    <mergeCell ref="B2:O5"/>
  </mergeCells>
  <phoneticPr fontId="0" type="noConversion"/>
  <printOptions horizontalCentered="1"/>
  <pageMargins left="0.19685039370078741" right="0" top="0.19685039370078741" bottom="0" header="0" footer="0"/>
  <pageSetup paperSize="9" scale="24" orientation="portrait" horizontalDpi="360" verticalDpi="360" r:id="rId1"/>
  <headerFooter alignWithMargins="0">
    <oddFooter>&amp;R&amp;8&amp;Z&amp;F-&amp;A-&amp;D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67"/>
  <sheetViews>
    <sheetView showZeros="0" zoomScaleNormal="100" workbookViewId="0">
      <selection sqref="A1:XFD1048576"/>
    </sheetView>
  </sheetViews>
  <sheetFormatPr baseColWidth="10" defaultRowHeight="12.75"/>
  <cols>
    <col min="1" max="1" width="3.28515625" style="264" customWidth="1"/>
    <col min="2" max="2" width="5.42578125" style="71" customWidth="1"/>
    <col min="3" max="3" width="13.7109375" style="71" customWidth="1"/>
    <col min="4" max="4" width="16.5703125" style="71" customWidth="1"/>
    <col min="5" max="5" width="17.7109375" style="71" customWidth="1"/>
    <col min="6" max="6" width="10.7109375" style="71" customWidth="1"/>
    <col min="7" max="8" width="10" style="71" customWidth="1"/>
    <col min="9" max="9" width="1.85546875" style="71" customWidth="1"/>
    <col min="10" max="10" width="24.7109375" style="71" customWidth="1"/>
    <col min="11" max="11" width="2.42578125" style="71" customWidth="1"/>
    <col min="12" max="13" width="11.42578125" style="71"/>
    <col min="14" max="14" width="5" style="71" customWidth="1"/>
    <col min="15" max="15" width="19.28515625" style="71" customWidth="1"/>
    <col min="16" max="16" width="5.140625" style="71" customWidth="1"/>
    <col min="17" max="17" width="16.28515625" style="71" customWidth="1"/>
    <col min="18" max="18" width="5.140625" style="71" customWidth="1"/>
    <col min="19" max="19" width="16.5703125" style="71" customWidth="1"/>
    <col min="20" max="20" width="4.28515625" style="71" customWidth="1"/>
    <col min="21" max="21" width="2.42578125" style="71" customWidth="1"/>
    <col min="22" max="22" width="20.5703125" style="71" customWidth="1"/>
    <col min="23" max="23" width="3.42578125" style="71" customWidth="1"/>
    <col min="24" max="24" width="15.140625" style="71" customWidth="1"/>
    <col min="25" max="25" width="3.42578125" style="71" customWidth="1"/>
    <col min="26" max="26" width="3.7109375" style="264" customWidth="1"/>
    <col min="27" max="27" width="10.7109375" style="264" bestFit="1" customWidth="1"/>
    <col min="28" max="28" width="2.28515625" style="264" customWidth="1"/>
    <col min="29" max="29" width="9" style="264" bestFit="1" customWidth="1"/>
    <col min="30" max="30" width="1.85546875" style="264" customWidth="1"/>
    <col min="31" max="31" width="11.42578125" style="264"/>
    <col min="32" max="32" width="2.28515625" style="264" customWidth="1"/>
    <col min="33" max="33" width="11.42578125" style="264"/>
    <col min="34" max="34" width="3.42578125" style="264" customWidth="1"/>
    <col min="35" max="35" width="2.28515625" style="264" customWidth="1"/>
    <col min="36" max="36" width="2.85546875" style="264" customWidth="1"/>
    <col min="37" max="37" width="11.5703125" style="264" customWidth="1"/>
    <col min="38" max="38" width="2.140625" style="264" customWidth="1"/>
    <col min="39" max="39" width="11.42578125" style="264"/>
    <col min="40" max="40" width="1.42578125" style="264" customWidth="1"/>
    <col min="41" max="41" width="11.42578125" style="264"/>
    <col min="42" max="42" width="2" style="264" customWidth="1"/>
    <col min="43" max="43" width="11.42578125" style="264"/>
    <col min="44" max="44" width="2.85546875" style="264" customWidth="1"/>
    <col min="45" max="45" width="3.140625" style="264" customWidth="1"/>
    <col min="46" max="16384" width="11.42578125" style="264"/>
  </cols>
  <sheetData>
    <row r="1" spans="1:45">
      <c r="A1" s="788" t="s">
        <v>949</v>
      </c>
    </row>
    <row r="2" spans="1:45" ht="13.5" customHeight="1">
      <c r="B2" s="721" t="s">
        <v>1999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3"/>
    </row>
    <row r="3" spans="1:45" ht="22.5" customHeight="1">
      <c r="B3" s="727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  <c r="AK3" s="728"/>
      <c r="AL3" s="728"/>
      <c r="AM3" s="728"/>
      <c r="AN3" s="728"/>
      <c r="AO3" s="728"/>
      <c r="AP3" s="728"/>
      <c r="AQ3" s="728"/>
      <c r="AR3" s="728"/>
      <c r="AS3" s="729"/>
    </row>
    <row r="4" spans="1:45" ht="22.5" customHeight="1" thickBot="1">
      <c r="Q4" s="789" t="s">
        <v>550</v>
      </c>
      <c r="R4" s="789"/>
      <c r="S4" s="789"/>
      <c r="T4" s="789"/>
      <c r="U4" s="789"/>
      <c r="V4" s="789"/>
      <c r="W4" s="789"/>
      <c r="X4" s="789"/>
      <c r="Y4" s="789"/>
      <c r="Z4" s="790"/>
      <c r="AA4" s="790"/>
    </row>
    <row r="5" spans="1:45" ht="28.5" customHeight="1">
      <c r="B5" s="791" t="s">
        <v>1673</v>
      </c>
      <c r="C5" s="792"/>
      <c r="D5" s="792"/>
      <c r="E5" s="792"/>
      <c r="F5" s="792"/>
      <c r="G5" s="792"/>
      <c r="H5" s="792"/>
      <c r="I5" s="792"/>
      <c r="J5" s="792"/>
      <c r="L5" s="793" t="s">
        <v>1115</v>
      </c>
      <c r="M5" s="794" t="s">
        <v>1674</v>
      </c>
      <c r="N5" s="264"/>
      <c r="O5" s="795" t="s">
        <v>1868</v>
      </c>
      <c r="P5" s="264"/>
      <c r="Q5" s="796" t="s">
        <v>1675</v>
      </c>
      <c r="R5" s="264"/>
      <c r="S5" s="796" t="s">
        <v>1675</v>
      </c>
      <c r="T5" s="264"/>
      <c r="U5" s="264"/>
      <c r="V5" s="796" t="s">
        <v>1675</v>
      </c>
      <c r="W5" s="264"/>
      <c r="X5" s="796" t="s">
        <v>1675</v>
      </c>
      <c r="Y5" s="264"/>
      <c r="Z5" s="797" t="s">
        <v>1133</v>
      </c>
      <c r="AA5" s="798"/>
      <c r="AB5" s="798"/>
      <c r="AC5" s="798"/>
      <c r="AD5" s="798"/>
      <c r="AE5" s="798"/>
      <c r="AF5" s="798"/>
      <c r="AG5" s="798"/>
      <c r="AH5" s="799"/>
      <c r="AJ5" s="800" t="s">
        <v>1132</v>
      </c>
      <c r="AK5" s="801"/>
      <c r="AL5" s="801"/>
      <c r="AM5" s="801"/>
      <c r="AN5" s="801"/>
      <c r="AO5" s="801"/>
      <c r="AP5" s="801"/>
      <c r="AQ5" s="801"/>
      <c r="AR5" s="802"/>
    </row>
    <row r="6" spans="1:45" ht="22.5" customHeight="1" thickBot="1">
      <c r="B6" s="264"/>
      <c r="C6" s="264"/>
      <c r="D6" s="264"/>
      <c r="E6" s="264"/>
      <c r="F6" s="264"/>
      <c r="G6" s="264"/>
      <c r="H6" s="264"/>
      <c r="I6" s="264"/>
      <c r="J6" s="264"/>
      <c r="L6" s="793"/>
      <c r="P6" s="264"/>
      <c r="Q6" s="733" t="s">
        <v>1030</v>
      </c>
      <c r="R6" s="264"/>
      <c r="S6" s="733" t="s">
        <v>1030</v>
      </c>
      <c r="V6" s="733" t="s">
        <v>1030</v>
      </c>
      <c r="X6" s="733" t="s">
        <v>1030</v>
      </c>
      <c r="Z6" s="756"/>
      <c r="AA6" s="752" t="s">
        <v>1140</v>
      </c>
      <c r="AB6" s="757"/>
      <c r="AC6" s="752" t="s">
        <v>1143</v>
      </c>
      <c r="AD6" s="82"/>
      <c r="AE6" s="752" t="s">
        <v>991</v>
      </c>
      <c r="AF6" s="757"/>
      <c r="AG6" s="752" t="s">
        <v>952</v>
      </c>
      <c r="AH6" s="755"/>
      <c r="AJ6" s="751"/>
      <c r="AK6" s="752" t="s">
        <v>1140</v>
      </c>
      <c r="AL6" s="753"/>
      <c r="AM6" s="752" t="s">
        <v>1141</v>
      </c>
      <c r="AN6" s="754"/>
      <c r="AO6" s="752" t="s">
        <v>1142</v>
      </c>
      <c r="AP6" s="752"/>
      <c r="AQ6" s="752" t="s">
        <v>952</v>
      </c>
      <c r="AR6" s="755"/>
    </row>
    <row r="7" spans="1:45" ht="22.5" customHeight="1" thickBot="1">
      <c r="B7" s="264"/>
      <c r="C7" s="803" t="s">
        <v>2000</v>
      </c>
      <c r="D7" s="804"/>
      <c r="E7" s="804"/>
      <c r="F7" s="805"/>
      <c r="G7" s="264"/>
      <c r="H7" s="806" t="s">
        <v>1676</v>
      </c>
      <c r="I7" s="264"/>
      <c r="J7" s="806" t="s">
        <v>1767</v>
      </c>
      <c r="L7" s="793"/>
      <c r="M7" s="269" t="s">
        <v>1117</v>
      </c>
      <c r="O7" s="269" t="s">
        <v>1116</v>
      </c>
      <c r="P7" s="264"/>
      <c r="Q7" s="807" t="s">
        <v>1125</v>
      </c>
      <c r="R7" s="264"/>
      <c r="S7" s="808" t="s">
        <v>1039</v>
      </c>
      <c r="V7" s="809" t="s">
        <v>1031</v>
      </c>
      <c r="X7" s="810" t="s">
        <v>1040</v>
      </c>
      <c r="Z7" s="756"/>
      <c r="AA7" s="811" t="s">
        <v>1153</v>
      </c>
      <c r="AB7" s="757"/>
      <c r="AC7" s="811" t="s">
        <v>1154</v>
      </c>
      <c r="AD7" s="82"/>
      <c r="AE7" s="811" t="s">
        <v>1155</v>
      </c>
      <c r="AF7" s="757"/>
      <c r="AG7" s="811" t="s">
        <v>1156</v>
      </c>
      <c r="AH7" s="755"/>
      <c r="AJ7" s="759"/>
      <c r="AK7" s="811" t="s">
        <v>1149</v>
      </c>
      <c r="AL7" s="82"/>
      <c r="AM7" s="811" t="s">
        <v>1150</v>
      </c>
      <c r="AN7" s="757"/>
      <c r="AO7" s="811" t="s">
        <v>1151</v>
      </c>
      <c r="AP7" s="757"/>
      <c r="AQ7" s="811" t="s">
        <v>1152</v>
      </c>
      <c r="AR7" s="755"/>
    </row>
    <row r="8" spans="1:45" ht="12.95" customHeight="1" thickBot="1">
      <c r="B8" s="264"/>
      <c r="C8" s="812"/>
      <c r="D8" s="813"/>
      <c r="E8" s="813"/>
      <c r="F8" s="814"/>
      <c r="G8" s="264"/>
      <c r="H8" s="815" t="s">
        <v>1677</v>
      </c>
      <c r="I8" s="264"/>
      <c r="J8" s="815" t="s">
        <v>1678</v>
      </c>
      <c r="L8" s="816"/>
      <c r="P8" s="264"/>
      <c r="Q8" s="146" t="s">
        <v>268</v>
      </c>
      <c r="R8" s="264"/>
      <c r="S8" s="146" t="s">
        <v>268</v>
      </c>
      <c r="V8" s="146" t="s">
        <v>268</v>
      </c>
      <c r="X8" s="154" t="s">
        <v>1030</v>
      </c>
      <c r="Z8" s="756"/>
      <c r="AA8" s="811" t="s">
        <v>1164</v>
      </c>
      <c r="AB8" s="757"/>
      <c r="AC8" s="811" t="s">
        <v>1165</v>
      </c>
      <c r="AD8" s="82"/>
      <c r="AE8" s="811" t="s">
        <v>1166</v>
      </c>
      <c r="AF8" s="757"/>
      <c r="AG8" s="811" t="s">
        <v>1167</v>
      </c>
      <c r="AH8" s="755"/>
      <c r="AJ8" s="759"/>
      <c r="AK8" s="811" t="s">
        <v>1160</v>
      </c>
      <c r="AL8" s="82"/>
      <c r="AM8" s="811" t="s">
        <v>1161</v>
      </c>
      <c r="AN8" s="757"/>
      <c r="AO8" s="811" t="s">
        <v>1162</v>
      </c>
      <c r="AP8" s="757"/>
      <c r="AQ8" s="811" t="s">
        <v>1163</v>
      </c>
      <c r="AR8" s="755"/>
    </row>
    <row r="9" spans="1:45" ht="12.95" customHeight="1" thickBot="1">
      <c r="B9" s="264"/>
      <c r="C9" s="264"/>
      <c r="D9" s="264"/>
      <c r="E9" s="264"/>
      <c r="F9" s="264"/>
      <c r="G9" s="264"/>
      <c r="H9" s="815" t="s">
        <v>1679</v>
      </c>
      <c r="I9" s="817"/>
      <c r="J9" s="815" t="s">
        <v>1680</v>
      </c>
      <c r="L9" s="264"/>
      <c r="M9" s="276" t="s">
        <v>1120</v>
      </c>
      <c r="O9" s="276" t="s">
        <v>1119</v>
      </c>
      <c r="P9" s="264"/>
      <c r="Q9" s="807" t="s">
        <v>1130</v>
      </c>
      <c r="R9" s="264"/>
      <c r="S9" s="808" t="s">
        <v>1126</v>
      </c>
      <c r="U9" s="818"/>
      <c r="V9" s="809" t="s">
        <v>1126</v>
      </c>
      <c r="X9" s="810" t="s">
        <v>1044</v>
      </c>
      <c r="Z9" s="759"/>
      <c r="AA9" s="811" t="s">
        <v>1177</v>
      </c>
      <c r="AB9" s="82"/>
      <c r="AC9" s="811" t="s">
        <v>1178</v>
      </c>
      <c r="AD9" s="757"/>
      <c r="AE9" s="811" t="s">
        <v>1179</v>
      </c>
      <c r="AF9" s="757"/>
      <c r="AG9" s="811" t="s">
        <v>1180</v>
      </c>
      <c r="AH9" s="755"/>
      <c r="AJ9" s="759"/>
      <c r="AK9" s="811" t="s">
        <v>1173</v>
      </c>
      <c r="AL9" s="82"/>
      <c r="AM9" s="811" t="s">
        <v>1174</v>
      </c>
      <c r="AN9" s="757"/>
      <c r="AO9" s="811" t="s">
        <v>1175</v>
      </c>
      <c r="AP9" s="757"/>
      <c r="AQ9" s="811" t="s">
        <v>1176</v>
      </c>
      <c r="AR9" s="755"/>
    </row>
    <row r="10" spans="1:45" ht="12.95" customHeight="1" thickBot="1">
      <c r="B10" s="264"/>
      <c r="C10" s="819" t="s">
        <v>1681</v>
      </c>
      <c r="D10" s="820"/>
      <c r="E10" s="821"/>
      <c r="F10" s="822"/>
      <c r="G10" s="264"/>
      <c r="H10" s="815" t="s">
        <v>1679</v>
      </c>
      <c r="I10" s="817"/>
      <c r="J10" s="815" t="s">
        <v>1682</v>
      </c>
      <c r="L10" s="264"/>
      <c r="P10" s="264"/>
      <c r="Q10" s="807" t="s">
        <v>1137</v>
      </c>
      <c r="R10" s="264"/>
      <c r="S10" s="808" t="s">
        <v>1131</v>
      </c>
      <c r="U10" s="818"/>
      <c r="V10" s="809" t="s">
        <v>1074</v>
      </c>
      <c r="X10" s="810" t="s">
        <v>1047</v>
      </c>
      <c r="Z10" s="759"/>
      <c r="AA10" s="811" t="s">
        <v>1190</v>
      </c>
      <c r="AB10" s="818" t="s">
        <v>1683</v>
      </c>
      <c r="AC10" s="811" t="s">
        <v>1178</v>
      </c>
      <c r="AD10" s="757"/>
      <c r="AE10" s="811" t="s">
        <v>1191</v>
      </c>
      <c r="AF10" s="757"/>
      <c r="AG10" s="811" t="s">
        <v>1192</v>
      </c>
      <c r="AH10" s="755"/>
      <c r="AJ10" s="759"/>
      <c r="AK10" s="811" t="s">
        <v>1186</v>
      </c>
      <c r="AL10" s="82"/>
      <c r="AM10" s="811" t="s">
        <v>1187</v>
      </c>
      <c r="AN10" s="757"/>
      <c r="AO10" s="752" t="s">
        <v>1188</v>
      </c>
      <c r="AP10" s="757"/>
      <c r="AQ10" s="811" t="s">
        <v>1189</v>
      </c>
      <c r="AR10" s="755"/>
    </row>
    <row r="11" spans="1:45" ht="12.95" customHeight="1" thickBot="1">
      <c r="B11" s="264"/>
      <c r="C11" s="823"/>
      <c r="D11" s="823"/>
      <c r="E11" s="823"/>
      <c r="F11" s="823"/>
      <c r="G11" s="264"/>
      <c r="H11" s="815" t="s">
        <v>1684</v>
      </c>
      <c r="I11" s="817"/>
      <c r="J11" s="815" t="s">
        <v>1685</v>
      </c>
      <c r="L11" s="264"/>
      <c r="M11" s="279" t="s">
        <v>1123</v>
      </c>
      <c r="O11" s="279" t="s">
        <v>1122</v>
      </c>
      <c r="P11" s="264"/>
      <c r="Q11" s="807" t="s">
        <v>1147</v>
      </c>
      <c r="R11" s="264"/>
      <c r="S11" s="808" t="s">
        <v>1138</v>
      </c>
      <c r="U11" s="818"/>
      <c r="V11" s="809" t="s">
        <v>1087</v>
      </c>
      <c r="X11" s="810" t="s">
        <v>1139</v>
      </c>
      <c r="Z11" s="759"/>
      <c r="AA11" s="811" t="s">
        <v>1202</v>
      </c>
      <c r="AB11" s="818" t="s">
        <v>1683</v>
      </c>
      <c r="AC11" s="811" t="s">
        <v>1686</v>
      </c>
      <c r="AD11" s="757"/>
      <c r="AE11" s="811" t="s">
        <v>1204</v>
      </c>
      <c r="AF11" s="757"/>
      <c r="AG11" s="752" t="s">
        <v>984</v>
      </c>
      <c r="AH11" s="755"/>
      <c r="AJ11" s="751"/>
      <c r="AK11" s="752" t="s">
        <v>987</v>
      </c>
      <c r="AL11" s="82"/>
      <c r="AM11" s="811" t="s">
        <v>1199</v>
      </c>
      <c r="AN11" s="757"/>
      <c r="AO11" s="811" t="s">
        <v>1200</v>
      </c>
      <c r="AP11" s="757"/>
      <c r="AQ11" s="811" t="s">
        <v>1201</v>
      </c>
      <c r="AR11" s="755"/>
    </row>
    <row r="12" spans="1:45" ht="12.95" customHeight="1" thickBot="1">
      <c r="B12" s="264"/>
      <c r="C12" s="819" t="s">
        <v>1687</v>
      </c>
      <c r="D12" s="820"/>
      <c r="E12" s="821"/>
      <c r="F12" s="822"/>
      <c r="G12" s="264"/>
      <c r="H12" s="815" t="s">
        <v>1684</v>
      </c>
      <c r="I12" s="817"/>
      <c r="J12" s="815" t="s">
        <v>1688</v>
      </c>
      <c r="L12" s="264"/>
      <c r="P12" s="264"/>
      <c r="Q12" s="807" t="s">
        <v>956</v>
      </c>
      <c r="R12" s="264"/>
      <c r="S12" s="808" t="s">
        <v>1087</v>
      </c>
      <c r="U12" s="818"/>
      <c r="V12" s="809" t="s">
        <v>1089</v>
      </c>
      <c r="X12" s="810" t="s">
        <v>1148</v>
      </c>
      <c r="Z12" s="759"/>
      <c r="AA12" s="811" t="s">
        <v>1215</v>
      </c>
      <c r="AB12" s="818" t="s">
        <v>1683</v>
      </c>
      <c r="AC12" s="752" t="s">
        <v>978</v>
      </c>
      <c r="AD12" s="757"/>
      <c r="AE12" s="811" t="s">
        <v>1216</v>
      </c>
      <c r="AF12" s="757"/>
      <c r="AG12" s="811" t="s">
        <v>1217</v>
      </c>
      <c r="AH12" s="755"/>
      <c r="AJ12" s="759"/>
      <c r="AK12" s="811" t="s">
        <v>1211</v>
      </c>
      <c r="AL12" s="82"/>
      <c r="AM12" s="811" t="s">
        <v>1212</v>
      </c>
      <c r="AN12" s="757"/>
      <c r="AO12" s="752" t="s">
        <v>1213</v>
      </c>
      <c r="AP12" s="757"/>
      <c r="AQ12" s="811" t="s">
        <v>1214</v>
      </c>
      <c r="AR12" s="755"/>
    </row>
    <row r="13" spans="1:45" ht="12.95" customHeight="1" thickBot="1">
      <c r="B13" s="264"/>
      <c r="C13" s="823"/>
      <c r="D13" s="823"/>
      <c r="E13" s="823"/>
      <c r="F13" s="823"/>
      <c r="G13" s="264"/>
      <c r="H13" s="815" t="s">
        <v>1689</v>
      </c>
      <c r="I13" s="817"/>
      <c r="J13" s="815" t="s">
        <v>1690</v>
      </c>
      <c r="L13" s="264"/>
      <c r="M13" s="168" t="s">
        <v>1128</v>
      </c>
      <c r="O13" s="168" t="s">
        <v>1127</v>
      </c>
      <c r="P13" s="264"/>
      <c r="Q13" s="807" t="s">
        <v>1171</v>
      </c>
      <c r="R13" s="264"/>
      <c r="S13" s="808" t="s">
        <v>1089</v>
      </c>
      <c r="U13" s="818"/>
      <c r="V13" s="809" t="s">
        <v>1077</v>
      </c>
      <c r="X13" s="810" t="s">
        <v>1050</v>
      </c>
      <c r="Z13" s="759"/>
      <c r="AA13" s="811" t="s">
        <v>1227</v>
      </c>
      <c r="AB13" s="818" t="s">
        <v>1683</v>
      </c>
      <c r="AC13" s="811" t="s">
        <v>1228</v>
      </c>
      <c r="AD13" s="757"/>
      <c r="AE13" s="811" t="s">
        <v>1229</v>
      </c>
      <c r="AF13" s="757"/>
      <c r="AG13" s="811" t="s">
        <v>1230</v>
      </c>
      <c r="AH13" s="755"/>
      <c r="AJ13" s="759"/>
      <c r="AK13" s="811" t="s">
        <v>1223</v>
      </c>
      <c r="AL13" s="82"/>
      <c r="AM13" s="811" t="s">
        <v>1224</v>
      </c>
      <c r="AN13" s="757"/>
      <c r="AO13" s="811" t="s">
        <v>1225</v>
      </c>
      <c r="AP13" s="757"/>
      <c r="AQ13" s="811" t="s">
        <v>1226</v>
      </c>
      <c r="AR13" s="755"/>
    </row>
    <row r="14" spans="1:45" ht="12.95" customHeight="1" thickBot="1">
      <c r="B14" s="264"/>
      <c r="C14" s="819" t="s">
        <v>1691</v>
      </c>
      <c r="D14" s="820"/>
      <c r="E14" s="821"/>
      <c r="F14" s="822"/>
      <c r="G14" s="264"/>
      <c r="H14" s="815" t="s">
        <v>1692</v>
      </c>
      <c r="I14" s="817"/>
      <c r="J14" s="815" t="s">
        <v>1693</v>
      </c>
      <c r="L14" s="264"/>
      <c r="P14" s="264"/>
      <c r="Q14" s="807" t="s">
        <v>1184</v>
      </c>
      <c r="R14" s="264"/>
      <c r="S14" s="808" t="s">
        <v>1077</v>
      </c>
      <c r="V14" s="809" t="s">
        <v>1045</v>
      </c>
      <c r="X14" s="810" t="s">
        <v>1172</v>
      </c>
      <c r="Z14" s="759"/>
      <c r="AA14" s="752" t="s">
        <v>987</v>
      </c>
      <c r="AB14" s="818" t="s">
        <v>1683</v>
      </c>
      <c r="AC14" s="752" t="s">
        <v>1237</v>
      </c>
      <c r="AD14" s="757"/>
      <c r="AE14" s="811" t="s">
        <v>1238</v>
      </c>
      <c r="AF14" s="757"/>
      <c r="AG14" s="811" t="s">
        <v>1239</v>
      </c>
      <c r="AH14" s="755"/>
      <c r="AJ14" s="759"/>
      <c r="AK14" s="811" t="s">
        <v>1235</v>
      </c>
      <c r="AL14" s="82"/>
      <c r="AM14" s="753" t="s">
        <v>1143</v>
      </c>
      <c r="AN14" s="757"/>
      <c r="AO14" s="811" t="s">
        <v>1236</v>
      </c>
      <c r="AP14" s="757"/>
      <c r="AQ14" s="752" t="s">
        <v>984</v>
      </c>
      <c r="AR14" s="755"/>
    </row>
    <row r="15" spans="1:45" ht="12.95" customHeight="1" thickBot="1">
      <c r="B15" s="264"/>
      <c r="C15" s="823"/>
      <c r="D15" s="823"/>
      <c r="E15" s="823"/>
      <c r="F15" s="823"/>
      <c r="G15" s="264"/>
      <c r="H15" s="815" t="s">
        <v>1702</v>
      </c>
      <c r="I15" s="817"/>
      <c r="J15" s="815" t="s">
        <v>1703</v>
      </c>
      <c r="L15" s="264"/>
      <c r="M15" s="824" t="s">
        <v>1232</v>
      </c>
      <c r="O15" s="824" t="s">
        <v>1231</v>
      </c>
      <c r="P15" s="264"/>
      <c r="Q15" s="807" t="s">
        <v>1196</v>
      </c>
      <c r="R15" s="264"/>
      <c r="S15" s="808" t="s">
        <v>1045</v>
      </c>
      <c r="V15" s="809" t="s">
        <v>1049</v>
      </c>
      <c r="X15" s="810" t="s">
        <v>1185</v>
      </c>
      <c r="Z15" s="759"/>
      <c r="AA15" s="811" t="s">
        <v>1249</v>
      </c>
      <c r="AB15" s="82"/>
      <c r="AC15" s="811" t="s">
        <v>1250</v>
      </c>
      <c r="AD15" s="757"/>
      <c r="AE15" s="752" t="s">
        <v>952</v>
      </c>
      <c r="AF15" s="757"/>
      <c r="AG15" s="752" t="s">
        <v>1251</v>
      </c>
      <c r="AH15" s="755"/>
      <c r="AJ15" s="759"/>
      <c r="AK15" s="811" t="s">
        <v>1245</v>
      </c>
      <c r="AL15" s="82"/>
      <c r="AM15" s="811" t="s">
        <v>1704</v>
      </c>
      <c r="AN15" s="757"/>
      <c r="AO15" s="811" t="s">
        <v>1247</v>
      </c>
      <c r="AP15" s="757"/>
      <c r="AQ15" s="811" t="s">
        <v>1248</v>
      </c>
      <c r="AR15" s="755"/>
    </row>
    <row r="16" spans="1:45" ht="12.95" customHeight="1" thickBot="1">
      <c r="B16" s="264"/>
      <c r="C16" s="819" t="s">
        <v>1705</v>
      </c>
      <c r="D16" s="820"/>
      <c r="E16" s="821"/>
      <c r="F16" s="822"/>
      <c r="G16" s="264"/>
      <c r="H16" s="815" t="s">
        <v>1706</v>
      </c>
      <c r="I16" s="817"/>
      <c r="J16" s="815" t="s">
        <v>1707</v>
      </c>
      <c r="L16" s="264"/>
      <c r="P16" s="264"/>
      <c r="Q16" s="807" t="s">
        <v>1208</v>
      </c>
      <c r="R16" s="264"/>
      <c r="S16" s="808" t="s">
        <v>1049</v>
      </c>
      <c r="V16" s="809" t="s">
        <v>1197</v>
      </c>
      <c r="X16" s="810" t="s">
        <v>1198</v>
      </c>
      <c r="Z16" s="759"/>
      <c r="AA16" s="752" t="s">
        <v>1261</v>
      </c>
      <c r="AB16" s="82"/>
      <c r="AC16" s="752" t="s">
        <v>1188</v>
      </c>
      <c r="AD16" s="757"/>
      <c r="AE16" s="811" t="s">
        <v>1262</v>
      </c>
      <c r="AF16" s="757"/>
      <c r="AG16" s="811" t="s">
        <v>1263</v>
      </c>
      <c r="AH16" s="755"/>
      <c r="AJ16" s="759"/>
      <c r="AK16" s="811" t="s">
        <v>1257</v>
      </c>
      <c r="AL16" s="82"/>
      <c r="AM16" s="811" t="s">
        <v>1708</v>
      </c>
      <c r="AN16" s="757"/>
      <c r="AO16" s="811" t="s">
        <v>1259</v>
      </c>
      <c r="AP16" s="757"/>
      <c r="AQ16" s="811" t="s">
        <v>1260</v>
      </c>
      <c r="AR16" s="755"/>
    </row>
    <row r="17" spans="1:45" ht="12.95" customHeight="1" thickBot="1">
      <c r="B17" s="264"/>
      <c r="C17" s="823"/>
      <c r="D17" s="823"/>
      <c r="E17" s="823"/>
      <c r="F17" s="823"/>
      <c r="G17" s="264"/>
      <c r="H17" s="815" t="s">
        <v>1709</v>
      </c>
      <c r="I17" s="817"/>
      <c r="J17" s="815" t="s">
        <v>1710</v>
      </c>
      <c r="L17" s="264"/>
      <c r="M17" s="287" t="s">
        <v>1135</v>
      </c>
      <c r="O17" s="287" t="s">
        <v>1134</v>
      </c>
      <c r="P17" s="264"/>
      <c r="Q17" s="807" t="s">
        <v>1221</v>
      </c>
      <c r="R17" s="264"/>
      <c r="S17" s="808" t="s">
        <v>1197</v>
      </c>
      <c r="V17" s="809" t="s">
        <v>1209</v>
      </c>
      <c r="X17" s="810" t="s">
        <v>1210</v>
      </c>
      <c r="Z17" s="759"/>
      <c r="AA17" s="811" t="s">
        <v>1271</v>
      </c>
      <c r="AB17" s="82"/>
      <c r="AC17" s="811" t="s">
        <v>1272</v>
      </c>
      <c r="AD17" s="757"/>
      <c r="AE17" s="811" t="s">
        <v>1273</v>
      </c>
      <c r="AF17" s="757"/>
      <c r="AG17" s="752" t="s">
        <v>1274</v>
      </c>
      <c r="AH17" s="755"/>
      <c r="AJ17" s="759"/>
      <c r="AK17" s="811" t="s">
        <v>1267</v>
      </c>
      <c r="AL17" s="82"/>
      <c r="AM17" s="811" t="s">
        <v>1268</v>
      </c>
      <c r="AN17" s="757"/>
      <c r="AO17" s="752" t="s">
        <v>1269</v>
      </c>
      <c r="AP17" s="757"/>
      <c r="AQ17" s="811" t="s">
        <v>1270</v>
      </c>
      <c r="AR17" s="755"/>
    </row>
    <row r="18" spans="1:45" ht="12.95" customHeight="1" thickBot="1">
      <c r="B18" s="264"/>
      <c r="C18" s="819" t="s">
        <v>1711</v>
      </c>
      <c r="D18" s="820"/>
      <c r="E18" s="821"/>
      <c r="F18" s="822"/>
      <c r="G18" s="264"/>
      <c r="H18" s="815" t="s">
        <v>1712</v>
      </c>
      <c r="I18" s="817"/>
      <c r="J18" s="815" t="s">
        <v>1713</v>
      </c>
      <c r="L18" s="264"/>
      <c r="P18" s="264"/>
      <c r="Q18" s="807" t="s">
        <v>953</v>
      </c>
      <c r="R18" s="264"/>
      <c r="S18" s="808" t="s">
        <v>1209</v>
      </c>
      <c r="V18" s="809" t="s">
        <v>1222</v>
      </c>
      <c r="X18" s="810" t="s">
        <v>1052</v>
      </c>
      <c r="Z18" s="759"/>
      <c r="AA18" s="811" t="s">
        <v>1281</v>
      </c>
      <c r="AB18" s="82"/>
      <c r="AC18" s="811" t="s">
        <v>1282</v>
      </c>
      <c r="AD18" s="757"/>
      <c r="AE18" s="811" t="s">
        <v>1283</v>
      </c>
      <c r="AF18" s="757"/>
      <c r="AG18" s="811" t="s">
        <v>1284</v>
      </c>
      <c r="AH18" s="755"/>
      <c r="AJ18" s="759"/>
      <c r="AK18" s="811" t="s">
        <v>1277</v>
      </c>
      <c r="AL18" s="82"/>
      <c r="AM18" s="811" t="s">
        <v>1714</v>
      </c>
      <c r="AN18" s="757"/>
      <c r="AO18" s="811" t="s">
        <v>1279</v>
      </c>
      <c r="AP18" s="757"/>
      <c r="AQ18" s="811" t="s">
        <v>1280</v>
      </c>
      <c r="AR18" s="755"/>
    </row>
    <row r="19" spans="1:45" ht="12.95" customHeight="1" thickBot="1">
      <c r="C19" s="82"/>
      <c r="D19" s="82"/>
      <c r="E19" s="82"/>
      <c r="F19" s="82"/>
      <c r="H19" s="815" t="s">
        <v>1715</v>
      </c>
      <c r="I19" s="817"/>
      <c r="J19" s="815" t="s">
        <v>1716</v>
      </c>
      <c r="L19" s="264"/>
      <c r="M19" s="293" t="s">
        <v>1145</v>
      </c>
      <c r="O19" s="293" t="s">
        <v>1144</v>
      </c>
      <c r="P19" s="264"/>
      <c r="Q19" s="807" t="s">
        <v>1243</v>
      </c>
      <c r="R19" s="264"/>
      <c r="S19" s="808" t="s">
        <v>1222</v>
      </c>
      <c r="V19" s="809" t="s">
        <v>1234</v>
      </c>
      <c r="X19" s="810" t="s">
        <v>1078</v>
      </c>
      <c r="Z19" s="759"/>
      <c r="AA19" s="811" t="s">
        <v>1288</v>
      </c>
      <c r="AB19" s="82"/>
      <c r="AC19" s="752" t="s">
        <v>1289</v>
      </c>
      <c r="AD19" s="757"/>
      <c r="AE19" s="811" t="s">
        <v>1290</v>
      </c>
      <c r="AF19" s="757"/>
      <c r="AG19" s="752" t="s">
        <v>1291</v>
      </c>
      <c r="AH19" s="755"/>
      <c r="AJ19" s="751"/>
      <c r="AK19" s="752" t="s">
        <v>1261</v>
      </c>
      <c r="AL19" s="82"/>
      <c r="AM19" s="811" t="s">
        <v>1717</v>
      </c>
      <c r="AN19" s="757"/>
      <c r="AO19" s="811" t="s">
        <v>1286</v>
      </c>
      <c r="AP19" s="752"/>
      <c r="AQ19" s="811" t="s">
        <v>1287</v>
      </c>
      <c r="AR19" s="755"/>
    </row>
    <row r="20" spans="1:45" ht="12.95" customHeight="1" thickBot="1">
      <c r="B20" s="264"/>
      <c r="C20" s="819" t="s">
        <v>1718</v>
      </c>
      <c r="D20" s="820"/>
      <c r="E20" s="821"/>
      <c r="F20" s="822"/>
      <c r="G20" s="264"/>
      <c r="H20" s="815" t="s">
        <v>1719</v>
      </c>
      <c r="I20" s="817"/>
      <c r="J20" s="815" t="s">
        <v>2001</v>
      </c>
      <c r="L20" s="264"/>
      <c r="P20" s="264"/>
      <c r="Q20" s="807" t="s">
        <v>1255</v>
      </c>
      <c r="R20" s="264"/>
      <c r="S20" s="808" t="s">
        <v>1244</v>
      </c>
      <c r="V20" s="809" t="s">
        <v>1056</v>
      </c>
      <c r="X20" s="810" t="s">
        <v>1054</v>
      </c>
      <c r="Z20" s="759"/>
      <c r="AA20" s="752" t="s">
        <v>1141</v>
      </c>
      <c r="AB20" s="82"/>
      <c r="AC20" s="811" t="s">
        <v>1298</v>
      </c>
      <c r="AD20" s="757"/>
      <c r="AE20" s="811" t="s">
        <v>1299</v>
      </c>
      <c r="AF20" s="757"/>
      <c r="AG20" s="811" t="s">
        <v>1300</v>
      </c>
      <c r="AH20" s="755"/>
      <c r="AJ20" s="759"/>
      <c r="AK20" s="811" t="s">
        <v>1294</v>
      </c>
      <c r="AL20" s="82"/>
      <c r="AM20" s="811" t="s">
        <v>1720</v>
      </c>
      <c r="AN20" s="757"/>
      <c r="AO20" s="811" t="s">
        <v>1296</v>
      </c>
      <c r="AP20" s="757"/>
      <c r="AQ20" s="811" t="s">
        <v>1297</v>
      </c>
      <c r="AR20" s="755"/>
      <c r="AS20" s="825"/>
    </row>
    <row r="21" spans="1:45" ht="12.95" customHeight="1" thickBot="1">
      <c r="B21" s="264"/>
      <c r="C21" s="823"/>
      <c r="D21" s="823"/>
      <c r="E21" s="823"/>
      <c r="F21" s="823"/>
      <c r="G21" s="264"/>
      <c r="H21" s="815" t="s">
        <v>1721</v>
      </c>
      <c r="I21" s="817"/>
      <c r="J21" s="815" t="s">
        <v>1722</v>
      </c>
      <c r="L21" s="264"/>
      <c r="M21" s="294" t="s">
        <v>1158</v>
      </c>
      <c r="O21" s="294" t="s">
        <v>1157</v>
      </c>
      <c r="P21" s="264"/>
      <c r="Q21" s="807" t="s">
        <v>1265</v>
      </c>
      <c r="R21" s="264"/>
      <c r="S21" s="808" t="s">
        <v>1234</v>
      </c>
      <c r="V21" s="809" t="s">
        <v>1256</v>
      </c>
      <c r="X21" s="810" t="s">
        <v>1057</v>
      </c>
      <c r="Z21" s="756"/>
      <c r="AA21" s="811" t="s">
        <v>1306</v>
      </c>
      <c r="AB21" s="757"/>
      <c r="AC21" s="752" t="s">
        <v>1213</v>
      </c>
      <c r="AD21" s="82"/>
      <c r="AE21" s="811" t="s">
        <v>1307</v>
      </c>
      <c r="AF21" s="757"/>
      <c r="AG21" s="811" t="s">
        <v>1308</v>
      </c>
      <c r="AH21" s="755"/>
      <c r="AJ21" s="759"/>
      <c r="AK21" s="811" t="s">
        <v>1302</v>
      </c>
      <c r="AL21" s="82"/>
      <c r="AM21" s="811" t="s">
        <v>1303</v>
      </c>
      <c r="AN21" s="757"/>
      <c r="AO21" s="811" t="s">
        <v>1304</v>
      </c>
      <c r="AP21" s="757"/>
      <c r="AQ21" s="811" t="s">
        <v>1305</v>
      </c>
      <c r="AR21" s="755"/>
      <c r="AS21" s="825"/>
    </row>
    <row r="22" spans="1:45" ht="12.95" customHeight="1" thickBot="1">
      <c r="B22" s="264"/>
      <c r="C22" s="819" t="s">
        <v>1613</v>
      </c>
      <c r="D22" s="820"/>
      <c r="E22" s="821"/>
      <c r="F22" s="822"/>
      <c r="G22" s="264"/>
      <c r="H22" s="815" t="s">
        <v>1723</v>
      </c>
      <c r="I22" s="817"/>
      <c r="J22" s="815" t="s">
        <v>1781</v>
      </c>
      <c r="L22" s="264"/>
      <c r="P22" s="264"/>
      <c r="Q22" s="807" t="s">
        <v>1276</v>
      </c>
      <c r="R22" s="264"/>
      <c r="S22" s="808" t="s">
        <v>1266</v>
      </c>
      <c r="V22" s="809" t="s">
        <v>1108</v>
      </c>
      <c r="X22" s="810" t="s">
        <v>1059</v>
      </c>
      <c r="Z22" s="756"/>
      <c r="AA22" s="811" t="s">
        <v>1314</v>
      </c>
      <c r="AB22" s="757"/>
      <c r="AC22" s="811" t="s">
        <v>1315</v>
      </c>
      <c r="AD22" s="82"/>
      <c r="AE22" s="811" t="s">
        <v>1316</v>
      </c>
      <c r="AF22" s="757"/>
      <c r="AG22" s="82"/>
      <c r="AH22" s="755"/>
      <c r="AJ22" s="759"/>
      <c r="AK22" s="811" t="s">
        <v>1311</v>
      </c>
      <c r="AL22" s="82"/>
      <c r="AM22" s="811" t="s">
        <v>1312</v>
      </c>
      <c r="AN22" s="757"/>
      <c r="AO22" s="811" t="s">
        <v>1313</v>
      </c>
      <c r="AP22" s="757"/>
      <c r="AQ22" s="752" t="s">
        <v>1251</v>
      </c>
      <c r="AR22" s="755"/>
      <c r="AS22" s="825"/>
    </row>
    <row r="23" spans="1:45" ht="12.95" customHeight="1" thickBot="1">
      <c r="B23" s="264"/>
      <c r="C23" s="264"/>
      <c r="H23" s="815" t="s">
        <v>1724</v>
      </c>
      <c r="I23" s="817"/>
      <c r="J23" s="815" t="s">
        <v>1725</v>
      </c>
      <c r="L23" s="762" t="s">
        <v>1996</v>
      </c>
      <c r="M23" s="101" t="s">
        <v>1169</v>
      </c>
      <c r="O23" s="101" t="s">
        <v>1168</v>
      </c>
      <c r="P23" s="264"/>
      <c r="Q23" s="807" t="s">
        <v>954</v>
      </c>
      <c r="R23" s="264"/>
      <c r="S23" s="808" t="s">
        <v>1056</v>
      </c>
      <c r="V23" s="809" t="s">
        <v>1111</v>
      </c>
      <c r="X23" s="810" t="s">
        <v>1062</v>
      </c>
      <c r="Z23" s="756"/>
      <c r="AA23" s="811" t="s">
        <v>1323</v>
      </c>
      <c r="AB23" s="757"/>
      <c r="AC23" s="752" t="s">
        <v>1269</v>
      </c>
      <c r="AD23" s="82"/>
      <c r="AE23" s="811" t="s">
        <v>1324</v>
      </c>
      <c r="AF23" s="757"/>
      <c r="AG23" s="82"/>
      <c r="AH23" s="755"/>
      <c r="AJ23" s="759"/>
      <c r="AK23" s="811" t="s">
        <v>1319</v>
      </c>
      <c r="AL23" s="82"/>
      <c r="AM23" s="811" t="s">
        <v>1320</v>
      </c>
      <c r="AN23" s="757"/>
      <c r="AO23" s="811" t="s">
        <v>1321</v>
      </c>
      <c r="AP23" s="539"/>
      <c r="AQ23" s="811" t="s">
        <v>1322</v>
      </c>
      <c r="AR23" s="755"/>
      <c r="AS23" s="825"/>
    </row>
    <row r="24" spans="1:45" ht="12.95" customHeight="1" thickBot="1">
      <c r="B24" s="264"/>
      <c r="C24" s="826" t="s">
        <v>1726</v>
      </c>
      <c r="H24" s="815" t="s">
        <v>1727</v>
      </c>
      <c r="I24" s="817"/>
      <c r="J24" s="815" t="s">
        <v>1728</v>
      </c>
      <c r="L24" s="762"/>
      <c r="P24" s="264"/>
      <c r="Q24" s="807" t="s">
        <v>1292</v>
      </c>
      <c r="R24" s="264"/>
      <c r="S24" s="808" t="s">
        <v>1256</v>
      </c>
      <c r="V24" s="809" t="s">
        <v>1053</v>
      </c>
      <c r="X24" s="810" t="s">
        <v>1065</v>
      </c>
      <c r="Z24" s="756"/>
      <c r="AA24" s="811" t="s">
        <v>1332</v>
      </c>
      <c r="AB24" s="757"/>
      <c r="AC24" s="811" t="s">
        <v>1333</v>
      </c>
      <c r="AD24" s="82"/>
      <c r="AE24" s="811" t="s">
        <v>1334</v>
      </c>
      <c r="AF24" s="757"/>
      <c r="AG24" s="82"/>
      <c r="AH24" s="755"/>
      <c r="AJ24" s="759"/>
      <c r="AK24" s="811" t="s">
        <v>1328</v>
      </c>
      <c r="AL24" s="82"/>
      <c r="AM24" s="811" t="s">
        <v>1729</v>
      </c>
      <c r="AN24" s="757"/>
      <c r="AO24" s="811" t="s">
        <v>1330</v>
      </c>
      <c r="AP24" s="757"/>
      <c r="AQ24" s="811" t="s">
        <v>1331</v>
      </c>
      <c r="AR24" s="755"/>
      <c r="AS24" s="825"/>
    </row>
    <row r="25" spans="1:45" ht="12.95" customHeight="1" thickBot="1">
      <c r="B25" s="264"/>
      <c r="C25" s="826"/>
      <c r="E25" s="737" t="s">
        <v>1827</v>
      </c>
      <c r="H25" s="815" t="s">
        <v>1730</v>
      </c>
      <c r="I25" s="817"/>
      <c r="J25" s="815" t="s">
        <v>1731</v>
      </c>
      <c r="L25" s="762" t="s">
        <v>1997</v>
      </c>
      <c r="M25" s="99" t="s">
        <v>1182</v>
      </c>
      <c r="O25" s="99" t="s">
        <v>1181</v>
      </c>
      <c r="P25" s="264"/>
      <c r="Q25" s="807" t="s">
        <v>1301</v>
      </c>
      <c r="R25" s="264"/>
      <c r="S25" s="808" t="s">
        <v>1293</v>
      </c>
      <c r="V25" s="809" t="s">
        <v>1732</v>
      </c>
      <c r="X25" s="810" t="s">
        <v>1067</v>
      </c>
      <c r="Z25" s="756"/>
      <c r="AA25" s="775"/>
      <c r="AB25" s="757"/>
      <c r="AC25" s="811" t="s">
        <v>1341</v>
      </c>
      <c r="AD25" s="82"/>
      <c r="AE25" s="811" t="s">
        <v>1342</v>
      </c>
      <c r="AF25" s="757"/>
      <c r="AG25" s="82"/>
      <c r="AH25" s="755"/>
      <c r="AJ25" s="759"/>
      <c r="AK25" s="811" t="s">
        <v>1337</v>
      </c>
      <c r="AL25" s="82"/>
      <c r="AM25" s="811" t="s">
        <v>1733</v>
      </c>
      <c r="AN25" s="757"/>
      <c r="AO25" s="811" t="s">
        <v>1339</v>
      </c>
      <c r="AP25" s="757"/>
      <c r="AQ25" s="811" t="s">
        <v>1340</v>
      </c>
      <c r="AR25" s="755"/>
    </row>
    <row r="26" spans="1:45" ht="12.95" customHeight="1" thickBot="1">
      <c r="B26" s="264"/>
      <c r="C26" s="191"/>
      <c r="E26" s="827" t="s">
        <v>1124</v>
      </c>
      <c r="H26" s="815" t="s">
        <v>1734</v>
      </c>
      <c r="I26" s="817"/>
      <c r="J26" s="815" t="s">
        <v>1735</v>
      </c>
      <c r="L26" s="762"/>
      <c r="P26" s="264"/>
      <c r="Q26" s="807" t="s">
        <v>1309</v>
      </c>
      <c r="R26" s="264"/>
      <c r="S26" s="808" t="s">
        <v>1108</v>
      </c>
      <c r="V26" s="809" t="s">
        <v>1081</v>
      </c>
      <c r="X26" s="810" t="s">
        <v>1069</v>
      </c>
      <c r="Z26" s="756"/>
      <c r="AA26" s="775"/>
      <c r="AB26" s="757"/>
      <c r="AC26" s="811" t="s">
        <v>1349</v>
      </c>
      <c r="AD26" s="82"/>
      <c r="AE26" s="811" t="s">
        <v>1350</v>
      </c>
      <c r="AF26" s="757"/>
      <c r="AG26" s="776"/>
      <c r="AH26" s="755"/>
      <c r="AJ26" s="759"/>
      <c r="AK26" s="811" t="s">
        <v>1345</v>
      </c>
      <c r="AL26" s="539"/>
      <c r="AM26" s="811" t="s">
        <v>1154</v>
      </c>
      <c r="AN26" s="757"/>
      <c r="AO26" s="811" t="s">
        <v>1347</v>
      </c>
      <c r="AP26" s="757"/>
      <c r="AQ26" s="811" t="s">
        <v>1348</v>
      </c>
      <c r="AR26" s="755"/>
    </row>
    <row r="27" spans="1:45" ht="12.95" customHeight="1" thickBot="1">
      <c r="B27" s="264"/>
      <c r="C27" s="796" t="s">
        <v>1736</v>
      </c>
      <c r="E27" s="827" t="s">
        <v>1129</v>
      </c>
      <c r="H27" s="815" t="s">
        <v>1737</v>
      </c>
      <c r="I27" s="817"/>
      <c r="J27" s="815" t="s">
        <v>1309</v>
      </c>
      <c r="L27" s="762" t="s">
        <v>1998</v>
      </c>
      <c r="M27" s="100" t="s">
        <v>1194</v>
      </c>
      <c r="O27" s="100" t="s">
        <v>1193</v>
      </c>
      <c r="P27" s="264"/>
      <c r="Q27" s="807" t="s">
        <v>957</v>
      </c>
      <c r="R27" s="264"/>
      <c r="S27" s="808" t="s">
        <v>1310</v>
      </c>
      <c r="V27" s="809" t="s">
        <v>1061</v>
      </c>
      <c r="X27" s="810" t="s">
        <v>1071</v>
      </c>
      <c r="Z27" s="756"/>
      <c r="AA27" s="775"/>
      <c r="AB27" s="757"/>
      <c r="AC27" s="811" t="s">
        <v>1356</v>
      </c>
      <c r="AD27" s="82"/>
      <c r="AE27" s="777"/>
      <c r="AF27" s="757"/>
      <c r="AG27" s="776"/>
      <c r="AH27" s="755"/>
      <c r="AJ27" s="759"/>
      <c r="AK27" s="811" t="s">
        <v>1352</v>
      </c>
      <c r="AL27" s="82"/>
      <c r="AM27" s="811" t="s">
        <v>1738</v>
      </c>
      <c r="AN27" s="757"/>
      <c r="AO27" s="811" t="s">
        <v>1354</v>
      </c>
      <c r="AP27" s="757"/>
      <c r="AQ27" s="811" t="s">
        <v>1355</v>
      </c>
      <c r="AR27" s="755"/>
    </row>
    <row r="28" spans="1:45" ht="12.95" customHeight="1" thickBot="1">
      <c r="B28" s="264"/>
      <c r="C28" s="796" t="s">
        <v>1739</v>
      </c>
      <c r="E28" s="827" t="s">
        <v>1136</v>
      </c>
      <c r="H28" s="815" t="s">
        <v>1740</v>
      </c>
      <c r="I28" s="817"/>
      <c r="J28" s="815" t="s">
        <v>1741</v>
      </c>
      <c r="L28" s="762"/>
      <c r="P28" s="264"/>
      <c r="Q28" s="807" t="s">
        <v>1325</v>
      </c>
      <c r="R28" s="264"/>
      <c r="S28" s="808" t="s">
        <v>1111</v>
      </c>
      <c r="V28" s="809" t="s">
        <v>1317</v>
      </c>
      <c r="X28" s="810" t="s">
        <v>1318</v>
      </c>
      <c r="Z28" s="756"/>
      <c r="AA28" s="775"/>
      <c r="AB28" s="757"/>
      <c r="AC28" s="811" t="s">
        <v>1362</v>
      </c>
      <c r="AD28" s="757"/>
      <c r="AE28" s="757"/>
      <c r="AF28" s="757"/>
      <c r="AG28" s="757"/>
      <c r="AH28" s="755"/>
      <c r="AJ28" s="759"/>
      <c r="AK28" s="811" t="s">
        <v>1358</v>
      </c>
      <c r="AL28" s="82"/>
      <c r="AM28" s="811" t="s">
        <v>1359</v>
      </c>
      <c r="AN28" s="757"/>
      <c r="AO28" s="811" t="s">
        <v>1360</v>
      </c>
      <c r="AP28" s="757"/>
      <c r="AQ28" s="811" t="s">
        <v>1361</v>
      </c>
      <c r="AR28" s="755"/>
    </row>
    <row r="29" spans="1:45" ht="12.95" customHeight="1" thickBot="1">
      <c r="B29" s="264"/>
      <c r="C29" s="796" t="s">
        <v>1742</v>
      </c>
      <c r="E29" s="827" t="s">
        <v>1146</v>
      </c>
      <c r="H29" s="815" t="s">
        <v>1743</v>
      </c>
      <c r="I29" s="817"/>
      <c r="J29" s="815" t="s">
        <v>1744</v>
      </c>
      <c r="L29" s="264"/>
      <c r="M29" s="297" t="s">
        <v>1206</v>
      </c>
      <c r="O29" s="297" t="s">
        <v>1205</v>
      </c>
      <c r="P29" s="264"/>
      <c r="Q29" s="807" t="s">
        <v>1335</v>
      </c>
      <c r="R29" s="264"/>
      <c r="S29" s="808" t="s">
        <v>1326</v>
      </c>
      <c r="V29" s="809" t="s">
        <v>1327</v>
      </c>
      <c r="Z29" s="828"/>
      <c r="AA29" s="829"/>
      <c r="AB29" s="829"/>
      <c r="AC29" s="829"/>
      <c r="AD29" s="829"/>
      <c r="AE29" s="829"/>
      <c r="AF29" s="829"/>
      <c r="AG29" s="829"/>
      <c r="AH29" s="830"/>
      <c r="AJ29" s="759"/>
      <c r="AK29" s="811" t="s">
        <v>1364</v>
      </c>
      <c r="AL29" s="82"/>
      <c r="AM29" s="811" t="s">
        <v>1745</v>
      </c>
      <c r="AN29" s="757"/>
      <c r="AO29" s="811" t="s">
        <v>1366</v>
      </c>
      <c r="AP29" s="757"/>
      <c r="AQ29" s="811" t="s">
        <v>1367</v>
      </c>
      <c r="AR29" s="755"/>
    </row>
    <row r="30" spans="1:45" ht="12.95" customHeight="1" thickBot="1">
      <c r="B30" s="264"/>
      <c r="C30" s="796" t="s">
        <v>1746</v>
      </c>
      <c r="E30" s="827" t="s">
        <v>1159</v>
      </c>
      <c r="H30" s="815" t="s">
        <v>1747</v>
      </c>
      <c r="I30" s="817"/>
      <c r="J30" s="815" t="s">
        <v>1748</v>
      </c>
      <c r="L30" s="264"/>
      <c r="P30" s="264"/>
      <c r="Q30" s="807" t="s">
        <v>955</v>
      </c>
      <c r="R30" s="264"/>
      <c r="S30" s="808" t="s">
        <v>1053</v>
      </c>
      <c r="V30" s="809" t="s">
        <v>1336</v>
      </c>
      <c r="AJ30" s="759"/>
      <c r="AK30" s="811" t="s">
        <v>1370</v>
      </c>
      <c r="AL30" s="82"/>
      <c r="AM30" s="811" t="s">
        <v>1371</v>
      </c>
      <c r="AN30" s="757"/>
      <c r="AO30" s="752" t="s">
        <v>974</v>
      </c>
      <c r="AP30" s="757"/>
      <c r="AQ30" s="811" t="s">
        <v>1372</v>
      </c>
      <c r="AR30" s="755"/>
    </row>
    <row r="31" spans="1:45" s="825" customFormat="1" ht="12.95" customHeight="1" thickBot="1">
      <c r="A31" s="264"/>
      <c r="B31" s="264"/>
      <c r="C31" s="796" t="s">
        <v>1749</v>
      </c>
      <c r="D31" s="71"/>
      <c r="E31" s="827" t="s">
        <v>1170</v>
      </c>
      <c r="F31" s="71"/>
      <c r="G31" s="71"/>
      <c r="H31" s="815" t="s">
        <v>1750</v>
      </c>
      <c r="I31" s="817"/>
      <c r="J31" s="815" t="s">
        <v>1751</v>
      </c>
      <c r="K31" s="71"/>
      <c r="L31" s="264"/>
      <c r="M31" s="300" t="s">
        <v>1219</v>
      </c>
      <c r="N31" s="71"/>
      <c r="O31" s="300" t="s">
        <v>1218</v>
      </c>
      <c r="P31" s="264"/>
      <c r="Q31" s="71"/>
      <c r="R31" s="264"/>
      <c r="S31" s="808" t="s">
        <v>1732</v>
      </c>
      <c r="T31" s="71"/>
      <c r="U31" s="71"/>
      <c r="V31" s="809" t="s">
        <v>1344</v>
      </c>
      <c r="W31" s="71"/>
      <c r="X31" s="71"/>
      <c r="Y31" s="71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759"/>
      <c r="AK31" s="811" t="s">
        <v>1374</v>
      </c>
      <c r="AL31" s="82"/>
      <c r="AM31" s="811" t="s">
        <v>1752</v>
      </c>
      <c r="AN31" s="757"/>
      <c r="AO31" s="811" t="s">
        <v>1376</v>
      </c>
      <c r="AP31" s="757"/>
      <c r="AQ31" s="811" t="s">
        <v>1377</v>
      </c>
      <c r="AR31" s="755"/>
      <c r="AS31" s="264"/>
    </row>
    <row r="32" spans="1:45" s="825" customFormat="1" ht="12.95" customHeight="1" thickBot="1">
      <c r="A32" s="264"/>
      <c r="B32" s="264"/>
      <c r="C32" s="796" t="s">
        <v>1753</v>
      </c>
      <c r="D32" s="71"/>
      <c r="E32" s="827" t="s">
        <v>1754</v>
      </c>
      <c r="F32" s="71"/>
      <c r="G32" s="71"/>
      <c r="H32" s="815" t="s">
        <v>1755</v>
      </c>
      <c r="I32" s="817"/>
      <c r="J32" s="815" t="s">
        <v>1756</v>
      </c>
      <c r="K32" s="71"/>
      <c r="L32" s="264"/>
      <c r="M32" s="71"/>
      <c r="N32" s="71"/>
      <c r="O32" s="71"/>
      <c r="P32" s="264"/>
      <c r="Q32" s="71"/>
      <c r="R32" s="264"/>
      <c r="S32" s="808" t="s">
        <v>1081</v>
      </c>
      <c r="T32" s="71"/>
      <c r="U32" s="71"/>
      <c r="V32" s="809" t="s">
        <v>1063</v>
      </c>
      <c r="W32" s="71"/>
      <c r="X32" s="71"/>
      <c r="Y32" s="71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759"/>
      <c r="AK32" s="811" t="s">
        <v>1379</v>
      </c>
      <c r="AL32" s="82"/>
      <c r="AM32" s="811" t="s">
        <v>1380</v>
      </c>
      <c r="AN32" s="757"/>
      <c r="AO32" s="811" t="s">
        <v>1381</v>
      </c>
      <c r="AP32" s="757"/>
      <c r="AQ32" s="811" t="s">
        <v>1382</v>
      </c>
      <c r="AR32" s="755"/>
      <c r="AS32" s="264"/>
    </row>
    <row r="33" spans="1:45" s="825" customFormat="1" ht="12.95" customHeight="1" thickBot="1">
      <c r="A33" s="264"/>
      <c r="B33" s="264"/>
      <c r="C33" s="796" t="s">
        <v>1757</v>
      </c>
      <c r="D33" s="71"/>
      <c r="E33" s="827" t="s">
        <v>1195</v>
      </c>
      <c r="F33" s="71"/>
      <c r="G33" s="71"/>
      <c r="H33" s="815"/>
      <c r="I33" s="817"/>
      <c r="J33" s="815"/>
      <c r="K33" s="71"/>
      <c r="L33" s="264"/>
      <c r="M33" s="168" t="s">
        <v>1128</v>
      </c>
      <c r="N33" s="71"/>
      <c r="O33" s="168" t="s">
        <v>1127</v>
      </c>
      <c r="P33" s="264"/>
      <c r="Q33" s="71"/>
      <c r="R33" s="264"/>
      <c r="S33" s="808" t="s">
        <v>1061</v>
      </c>
      <c r="T33" s="71"/>
      <c r="U33" s="71"/>
      <c r="V33" s="809" t="s">
        <v>1357</v>
      </c>
      <c r="W33" s="71"/>
      <c r="X33" s="71"/>
      <c r="Y33" s="71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759"/>
      <c r="AK33" s="811" t="s">
        <v>1384</v>
      </c>
      <c r="AL33" s="82"/>
      <c r="AM33" s="811" t="s">
        <v>1385</v>
      </c>
      <c r="AN33" s="757"/>
      <c r="AO33" s="757"/>
      <c r="AP33" s="757"/>
      <c r="AQ33" s="811" t="s">
        <v>1386</v>
      </c>
      <c r="AR33" s="755"/>
      <c r="AS33" s="264"/>
    </row>
    <row r="34" spans="1:45" s="825" customFormat="1" ht="12.95" customHeight="1" thickBot="1">
      <c r="A34" s="264"/>
      <c r="B34" s="264"/>
      <c r="C34" s="796" t="s">
        <v>1758</v>
      </c>
      <c r="D34" s="71"/>
      <c r="E34" s="827" t="s">
        <v>1759</v>
      </c>
      <c r="F34" s="71"/>
      <c r="G34" s="71"/>
      <c r="H34" s="71"/>
      <c r="I34" s="71"/>
      <c r="J34" s="71"/>
      <c r="K34" s="71"/>
      <c r="L34" s="264"/>
      <c r="M34" s="71"/>
      <c r="N34" s="71"/>
      <c r="O34" s="71"/>
      <c r="P34" s="264"/>
      <c r="Q34" s="71"/>
      <c r="R34" s="264"/>
      <c r="S34" s="808" t="s">
        <v>1317</v>
      </c>
      <c r="T34" s="71"/>
      <c r="U34" s="71"/>
      <c r="V34" s="809" t="s">
        <v>1363</v>
      </c>
      <c r="W34" s="71"/>
      <c r="X34" s="71"/>
      <c r="Y34" s="71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759"/>
      <c r="AK34" s="811" t="s">
        <v>1388</v>
      </c>
      <c r="AL34" s="82"/>
      <c r="AM34" s="752" t="s">
        <v>978</v>
      </c>
      <c r="AN34" s="757"/>
      <c r="AO34" s="752" t="s">
        <v>991</v>
      </c>
      <c r="AP34" s="757"/>
      <c r="AQ34" s="757"/>
      <c r="AR34" s="755"/>
      <c r="AS34" s="264"/>
    </row>
    <row r="35" spans="1:45" s="825" customFormat="1" ht="12.95" customHeight="1" thickBot="1">
      <c r="A35" s="264"/>
      <c r="B35" s="264"/>
      <c r="C35" s="796" t="s">
        <v>1760</v>
      </c>
      <c r="D35" s="71"/>
      <c r="E35" s="827" t="s">
        <v>1761</v>
      </c>
      <c r="F35" s="71"/>
      <c r="G35" s="71"/>
      <c r="H35" s="71"/>
      <c r="I35" s="71"/>
      <c r="J35" s="71"/>
      <c r="K35" s="71"/>
      <c r="L35" s="264"/>
      <c r="M35" s="303" t="s">
        <v>1241</v>
      </c>
      <c r="N35" s="71"/>
      <c r="O35" s="303" t="s">
        <v>1240</v>
      </c>
      <c r="P35" s="264"/>
      <c r="Q35" s="71"/>
      <c r="R35" s="264"/>
      <c r="S35" s="808" t="s">
        <v>1762</v>
      </c>
      <c r="T35" s="71"/>
      <c r="U35" s="71"/>
      <c r="V35" s="809" t="s">
        <v>1369</v>
      </c>
      <c r="W35" s="71"/>
      <c r="X35" s="71"/>
      <c r="Y35" s="71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759"/>
      <c r="AK35" s="811" t="s">
        <v>1391</v>
      </c>
      <c r="AL35" s="82"/>
      <c r="AM35" s="811" t="s">
        <v>1392</v>
      </c>
      <c r="AN35" s="757"/>
      <c r="AO35" s="811" t="s">
        <v>1393</v>
      </c>
      <c r="AP35" s="539"/>
      <c r="AQ35" s="752" t="s">
        <v>1291</v>
      </c>
      <c r="AR35" s="755"/>
      <c r="AS35" s="264"/>
    </row>
    <row r="36" spans="1:45" ht="12.95" customHeight="1" thickBot="1">
      <c r="E36" s="827" t="s">
        <v>1233</v>
      </c>
      <c r="L36" s="264"/>
      <c r="P36" s="264"/>
      <c r="R36" s="264"/>
      <c r="S36" s="808" t="s">
        <v>1327</v>
      </c>
      <c r="V36" s="809" t="s">
        <v>1373</v>
      </c>
      <c r="AJ36" s="759"/>
      <c r="AK36" s="811" t="s">
        <v>1395</v>
      </c>
      <c r="AL36" s="82"/>
      <c r="AM36" s="811" t="s">
        <v>1396</v>
      </c>
      <c r="AN36" s="757"/>
      <c r="AO36" s="811" t="s">
        <v>1397</v>
      </c>
      <c r="AP36" s="757"/>
      <c r="AQ36" s="811" t="s">
        <v>1398</v>
      </c>
      <c r="AR36" s="755"/>
    </row>
    <row r="37" spans="1:45" ht="12.95" customHeight="1" thickBot="1">
      <c r="E37" s="827" t="s">
        <v>1242</v>
      </c>
      <c r="L37" s="264"/>
      <c r="M37" s="305" t="s">
        <v>1253</v>
      </c>
      <c r="O37" s="305" t="s">
        <v>1252</v>
      </c>
      <c r="P37" s="264"/>
      <c r="R37" s="264"/>
      <c r="S37" s="808" t="s">
        <v>1336</v>
      </c>
      <c r="V37" s="809" t="s">
        <v>1378</v>
      </c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59"/>
      <c r="AK37" s="811" t="s">
        <v>1395</v>
      </c>
      <c r="AL37" s="82"/>
      <c r="AM37" s="811" t="s">
        <v>1400</v>
      </c>
      <c r="AN37" s="757"/>
      <c r="AO37" s="811" t="s">
        <v>1401</v>
      </c>
      <c r="AP37" s="757"/>
      <c r="AQ37" s="811" t="s">
        <v>1402</v>
      </c>
      <c r="AR37" s="755"/>
    </row>
    <row r="38" spans="1:45" ht="12.95" customHeight="1" thickBot="1">
      <c r="E38" s="827" t="s">
        <v>1763</v>
      </c>
      <c r="L38" s="264"/>
      <c r="P38" s="264"/>
      <c r="R38" s="264"/>
      <c r="S38" s="808" t="s">
        <v>1344</v>
      </c>
      <c r="V38" s="809" t="s">
        <v>1383</v>
      </c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59"/>
      <c r="AK38" s="811" t="s">
        <v>1404</v>
      </c>
      <c r="AL38" s="82"/>
      <c r="AM38" s="811" t="s">
        <v>1405</v>
      </c>
      <c r="AN38" s="757"/>
      <c r="AO38" s="811" t="s">
        <v>1406</v>
      </c>
      <c r="AP38" s="757"/>
      <c r="AQ38" s="811" t="s">
        <v>1407</v>
      </c>
      <c r="AR38" s="755"/>
    </row>
    <row r="39" spans="1:45" ht="12.95" customHeight="1" thickBot="1">
      <c r="E39" s="827" t="s">
        <v>1264</v>
      </c>
      <c r="O39" s="831" t="s">
        <v>2002</v>
      </c>
      <c r="P39" s="264"/>
      <c r="R39" s="264"/>
      <c r="S39" s="808" t="s">
        <v>1114</v>
      </c>
      <c r="V39" s="809" t="s">
        <v>1387</v>
      </c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59"/>
      <c r="AK39" s="811" t="s">
        <v>1409</v>
      </c>
      <c r="AL39" s="82"/>
      <c r="AM39" s="811" t="s">
        <v>1410</v>
      </c>
      <c r="AN39" s="757"/>
      <c r="AO39" s="811" t="s">
        <v>1411</v>
      </c>
      <c r="AP39" s="539"/>
      <c r="AQ39" s="539"/>
      <c r="AR39" s="755"/>
    </row>
    <row r="40" spans="1:45" ht="12.95" customHeight="1" thickBot="1">
      <c r="E40" s="827" t="s">
        <v>1275</v>
      </c>
      <c r="P40" s="264"/>
      <c r="R40" s="264"/>
      <c r="S40" s="808" t="s">
        <v>1389</v>
      </c>
      <c r="V40" s="809" t="s">
        <v>1390</v>
      </c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59"/>
      <c r="AK40" s="811" t="s">
        <v>1414</v>
      </c>
      <c r="AL40" s="82"/>
      <c r="AM40" s="811" t="s">
        <v>1415</v>
      </c>
      <c r="AN40" s="757"/>
      <c r="AO40" s="811" t="s">
        <v>1416</v>
      </c>
      <c r="AP40" s="757"/>
      <c r="AQ40" s="752" t="s">
        <v>1417</v>
      </c>
      <c r="AR40" s="755"/>
    </row>
    <row r="41" spans="1:45" ht="12.95" customHeight="1" thickBot="1">
      <c r="O41" s="832" t="s">
        <v>2003</v>
      </c>
      <c r="P41" s="264"/>
      <c r="R41" s="264"/>
      <c r="S41" s="808" t="s">
        <v>1063</v>
      </c>
      <c r="V41" s="809" t="s">
        <v>1394</v>
      </c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51"/>
      <c r="AK41" s="752" t="s">
        <v>1141</v>
      </c>
      <c r="AL41" s="539"/>
      <c r="AM41" s="811" t="s">
        <v>1420</v>
      </c>
      <c r="AN41" s="757"/>
      <c r="AO41" s="811" t="s">
        <v>1421</v>
      </c>
      <c r="AP41" s="757"/>
      <c r="AQ41" s="811" t="s">
        <v>1422</v>
      </c>
      <c r="AR41" s="755"/>
    </row>
    <row r="42" spans="1:45" ht="12.95" customHeight="1" thickBot="1">
      <c r="P42" s="264"/>
      <c r="R42" s="264"/>
      <c r="S42" s="808" t="s">
        <v>1357</v>
      </c>
      <c r="V42" s="809" t="s">
        <v>1399</v>
      </c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59"/>
      <c r="AK42" s="811" t="s">
        <v>1425</v>
      </c>
      <c r="AL42" s="757"/>
      <c r="AM42" s="811" t="s">
        <v>1426</v>
      </c>
      <c r="AN42" s="757"/>
      <c r="AO42" s="811" t="s">
        <v>1427</v>
      </c>
      <c r="AP42" s="757"/>
      <c r="AQ42" s="74"/>
      <c r="AR42" s="755"/>
    </row>
    <row r="43" spans="1:45" ht="12.95" customHeight="1" thickBot="1">
      <c r="O43" s="833" t="s">
        <v>2004</v>
      </c>
      <c r="P43" s="264"/>
      <c r="R43" s="264"/>
      <c r="S43" s="808" t="s">
        <v>1083</v>
      </c>
      <c r="V43" s="809" t="s">
        <v>1403</v>
      </c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59"/>
      <c r="AK43" s="811" t="s">
        <v>1430</v>
      </c>
      <c r="AL43" s="757"/>
      <c r="AM43" s="811" t="s">
        <v>1431</v>
      </c>
      <c r="AN43" s="757"/>
      <c r="AO43" s="811" t="s">
        <v>1432</v>
      </c>
      <c r="AP43" s="757"/>
      <c r="AQ43" s="74"/>
      <c r="AR43" s="755"/>
    </row>
    <row r="44" spans="1:45" ht="12.95" customHeight="1" thickBot="1">
      <c r="P44" s="264"/>
      <c r="R44" s="264"/>
      <c r="S44" s="808" t="s">
        <v>1113</v>
      </c>
      <c r="V44" s="809" t="s">
        <v>1408</v>
      </c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59"/>
      <c r="AK44" s="811" t="s">
        <v>1435</v>
      </c>
      <c r="AL44" s="757"/>
      <c r="AM44" s="811" t="s">
        <v>1436</v>
      </c>
      <c r="AN44" s="757"/>
      <c r="AO44" s="811" t="s">
        <v>1437</v>
      </c>
      <c r="AP44" s="757"/>
      <c r="AQ44" s="74"/>
      <c r="AR44" s="755"/>
    </row>
    <row r="45" spans="1:45" ht="12.95" customHeight="1" thickBot="1">
      <c r="B45" s="264"/>
      <c r="C45" s="264"/>
      <c r="O45" s="834" t="s">
        <v>2005</v>
      </c>
      <c r="P45" s="264"/>
      <c r="Q45" s="264"/>
      <c r="R45" s="264"/>
      <c r="S45" s="808" t="s">
        <v>1412</v>
      </c>
      <c r="V45" s="809" t="s">
        <v>1413</v>
      </c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59"/>
      <c r="AK45" s="811" t="s">
        <v>1438</v>
      </c>
      <c r="AL45" s="757"/>
      <c r="AM45" s="811" t="s">
        <v>1439</v>
      </c>
      <c r="AN45" s="757"/>
      <c r="AO45" s="811" t="s">
        <v>1440</v>
      </c>
      <c r="AP45" s="757"/>
      <c r="AQ45" s="74"/>
      <c r="AR45" s="755"/>
    </row>
    <row r="46" spans="1:45" ht="12.95" customHeight="1" thickBot="1">
      <c r="B46" s="264"/>
      <c r="C46" s="264"/>
      <c r="P46" s="264"/>
      <c r="Q46" s="264"/>
      <c r="R46" s="264"/>
      <c r="S46" s="808" t="s">
        <v>1418</v>
      </c>
      <c r="V46" s="809" t="s">
        <v>1419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56"/>
      <c r="AK46" s="811" t="s">
        <v>1442</v>
      </c>
      <c r="AL46" s="757"/>
      <c r="AM46" s="811" t="s">
        <v>1443</v>
      </c>
      <c r="AN46" s="757"/>
      <c r="AO46" s="752" t="s">
        <v>1444</v>
      </c>
      <c r="AP46" s="757"/>
      <c r="AQ46" s="74"/>
      <c r="AR46" s="755"/>
    </row>
    <row r="47" spans="1:45" ht="12.95" customHeight="1" thickBot="1">
      <c r="B47" s="264"/>
      <c r="C47" s="264"/>
      <c r="O47" s="835" t="s">
        <v>2006</v>
      </c>
      <c r="P47" s="264"/>
      <c r="Q47" s="264"/>
      <c r="R47" s="264"/>
      <c r="S47" s="808" t="s">
        <v>1423</v>
      </c>
      <c r="V47" s="809" t="s">
        <v>1424</v>
      </c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59"/>
      <c r="AK47" s="811" t="s">
        <v>1445</v>
      </c>
      <c r="AL47" s="757"/>
      <c r="AM47" s="811" t="s">
        <v>1446</v>
      </c>
      <c r="AN47" s="757"/>
      <c r="AO47" s="811" t="s">
        <v>1447</v>
      </c>
      <c r="AP47" s="757"/>
      <c r="AQ47" s="74"/>
      <c r="AR47" s="755"/>
    </row>
    <row r="48" spans="1:45" ht="12.95" customHeight="1" thickBot="1">
      <c r="B48" s="264"/>
      <c r="C48" s="264"/>
      <c r="P48" s="264"/>
      <c r="Q48" s="264"/>
      <c r="R48" s="264"/>
      <c r="S48" s="808" t="s">
        <v>1428</v>
      </c>
      <c r="V48" s="809" t="s">
        <v>1429</v>
      </c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59"/>
      <c r="AK48" s="811" t="s">
        <v>1448</v>
      </c>
      <c r="AL48" s="539"/>
      <c r="AM48" s="811" t="s">
        <v>1449</v>
      </c>
      <c r="AN48" s="757"/>
      <c r="AO48" s="757"/>
      <c r="AP48" s="757"/>
      <c r="AQ48" s="74"/>
      <c r="AR48" s="755"/>
    </row>
    <row r="49" spans="2:45" ht="12.95" customHeight="1" thickBot="1">
      <c r="B49" s="264"/>
      <c r="C49" s="264"/>
      <c r="L49" s="825"/>
      <c r="O49" s="836" t="s">
        <v>2007</v>
      </c>
      <c r="P49" s="264"/>
      <c r="Q49" s="264"/>
      <c r="R49" s="264"/>
      <c r="S49" s="808" t="s">
        <v>1433</v>
      </c>
      <c r="V49" s="809" t="s">
        <v>1434</v>
      </c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59"/>
      <c r="AK49" s="811" t="s">
        <v>1450</v>
      </c>
      <c r="AL49" s="757"/>
      <c r="AM49" s="752" t="s">
        <v>1237</v>
      </c>
      <c r="AN49" s="757"/>
      <c r="AO49" s="752" t="s">
        <v>952</v>
      </c>
      <c r="AP49" s="757"/>
      <c r="AQ49" s="74"/>
      <c r="AR49" s="755"/>
    </row>
    <row r="50" spans="2:45" ht="12.95" customHeight="1" thickBot="1">
      <c r="B50" s="264"/>
      <c r="C50" s="264"/>
      <c r="P50" s="264"/>
      <c r="Q50" s="264"/>
      <c r="R50" s="264"/>
      <c r="V50" s="809" t="s">
        <v>1083</v>
      </c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59"/>
      <c r="AK50" s="811" t="s">
        <v>1451</v>
      </c>
      <c r="AL50" s="757"/>
      <c r="AM50" s="811" t="s">
        <v>1452</v>
      </c>
      <c r="AN50" s="757"/>
      <c r="AO50" s="811" t="s">
        <v>1453</v>
      </c>
      <c r="AP50" s="757"/>
      <c r="AQ50" s="74"/>
      <c r="AR50" s="755"/>
    </row>
    <row r="51" spans="2:45" ht="12.95" customHeight="1" thickBot="1">
      <c r="B51" s="264"/>
      <c r="C51" s="264"/>
      <c r="P51" s="264"/>
      <c r="Q51" s="264"/>
      <c r="R51" s="264"/>
      <c r="V51" s="809" t="s">
        <v>1441</v>
      </c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59"/>
      <c r="AK51" s="811" t="s">
        <v>1764</v>
      </c>
      <c r="AL51" s="757"/>
      <c r="AM51" s="811" t="s">
        <v>1455</v>
      </c>
      <c r="AN51" s="757"/>
      <c r="AO51" s="811" t="s">
        <v>1456</v>
      </c>
      <c r="AP51" s="757"/>
      <c r="AQ51" s="74"/>
      <c r="AR51" s="755"/>
    </row>
    <row r="52" spans="2:45" ht="12.95" customHeight="1" thickBot="1">
      <c r="B52" s="264"/>
      <c r="C52" s="264"/>
      <c r="P52" s="264"/>
      <c r="Q52" s="264"/>
      <c r="R52" s="264"/>
      <c r="V52" s="809" t="s">
        <v>1113</v>
      </c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59"/>
      <c r="AK52" s="811" t="s">
        <v>1457</v>
      </c>
      <c r="AL52" s="757"/>
      <c r="AM52" s="811" t="s">
        <v>1458</v>
      </c>
      <c r="AN52" s="757"/>
      <c r="AO52" s="811" t="s">
        <v>1459</v>
      </c>
      <c r="AP52" s="757"/>
      <c r="AQ52" s="74"/>
      <c r="AR52" s="755"/>
    </row>
    <row r="53" spans="2:45" ht="12.95" customHeight="1" thickBot="1">
      <c r="B53" s="264"/>
      <c r="C53" s="264"/>
      <c r="P53" s="264"/>
      <c r="Q53" s="264"/>
      <c r="R53" s="264"/>
      <c r="V53" s="809" t="s">
        <v>1412</v>
      </c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59"/>
      <c r="AK53" s="811" t="s">
        <v>1460</v>
      </c>
      <c r="AL53" s="539"/>
      <c r="AM53" s="811" t="s">
        <v>1461</v>
      </c>
      <c r="AN53" s="757"/>
      <c r="AO53" s="811" t="s">
        <v>1462</v>
      </c>
      <c r="AP53" s="539"/>
      <c r="AQ53" s="74"/>
      <c r="AR53" s="755"/>
    </row>
    <row r="54" spans="2:45" ht="12.95" customHeight="1" thickBot="1">
      <c r="B54" s="264"/>
      <c r="C54" s="264"/>
      <c r="P54" s="264"/>
      <c r="Q54" s="264"/>
      <c r="R54" s="264"/>
      <c r="S54" s="264"/>
      <c r="V54" s="809" t="s">
        <v>1109</v>
      </c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59"/>
      <c r="AK54" s="811" t="s">
        <v>1463</v>
      </c>
      <c r="AL54" s="757"/>
      <c r="AM54" s="811" t="s">
        <v>1464</v>
      </c>
      <c r="AN54" s="74"/>
      <c r="AO54" s="811" t="s">
        <v>1465</v>
      </c>
      <c r="AP54" s="757"/>
      <c r="AQ54" s="74"/>
      <c r="AR54" s="755"/>
    </row>
    <row r="55" spans="2:45" ht="12.95" customHeight="1" thickBot="1">
      <c r="B55" s="264"/>
      <c r="C55" s="264"/>
      <c r="P55" s="264"/>
      <c r="Q55" s="264"/>
      <c r="R55" s="264"/>
      <c r="S55" s="264"/>
      <c r="V55" s="809" t="s">
        <v>1418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86"/>
      <c r="AK55" s="781"/>
      <c r="AL55" s="781"/>
      <c r="AM55" s="781"/>
      <c r="AN55" s="781"/>
      <c r="AO55" s="249"/>
      <c r="AP55" s="787"/>
      <c r="AQ55" s="787"/>
      <c r="AR55" s="782"/>
    </row>
    <row r="56" spans="2:45" ht="12.95" customHeight="1" thickBot="1">
      <c r="B56" s="264"/>
      <c r="C56" s="264"/>
      <c r="P56" s="264"/>
      <c r="Q56" s="264"/>
      <c r="R56" s="264"/>
      <c r="S56" s="264"/>
      <c r="V56" s="809" t="s">
        <v>1423</v>
      </c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2:45" ht="12.95" customHeight="1" thickBot="1">
      <c r="B57" s="264"/>
      <c r="C57" s="264"/>
      <c r="P57" s="264"/>
      <c r="Q57" s="264"/>
      <c r="R57" s="264"/>
      <c r="S57" s="264"/>
      <c r="V57" s="809" t="s">
        <v>1428</v>
      </c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2:45" ht="12.95" customHeight="1" thickBot="1">
      <c r="B58" s="264"/>
      <c r="C58" s="264"/>
      <c r="V58" s="809" t="s">
        <v>1433</v>
      </c>
    </row>
    <row r="59" spans="2:45" ht="12.95" customHeight="1">
      <c r="AS59" s="837" t="s">
        <v>1765</v>
      </c>
    </row>
    <row r="60" spans="2:45" ht="12.95" customHeight="1"/>
    <row r="61" spans="2:45" ht="12.95" customHeight="1"/>
    <row r="62" spans="2:45" ht="12.95" customHeight="1"/>
    <row r="63" spans="2:45" ht="12.95" customHeight="1"/>
    <row r="64" spans="2:45" ht="12.95" customHeight="1"/>
    <row r="65" ht="12.95" customHeight="1"/>
    <row r="66" ht="12.95" customHeight="1"/>
    <row r="67" ht="12.95" customHeight="1"/>
  </sheetData>
  <mergeCells count="5">
    <mergeCell ref="C24:C25"/>
    <mergeCell ref="B2:AS3"/>
    <mergeCell ref="AJ5:AR5"/>
    <mergeCell ref="C7:F8"/>
    <mergeCell ref="L5:L7"/>
  </mergeCells>
  <phoneticPr fontId="2" type="noConversion"/>
  <printOptions horizontalCentered="1"/>
  <pageMargins left="0.39370078740157483" right="0" top="0.19685039370078741" bottom="0" header="0" footer="0"/>
  <pageSetup paperSize="9" scale="38" orientation="landscape" horizontalDpi="360" verticalDpi="360" r:id="rId1"/>
  <headerFooter alignWithMargins="0">
    <oddFooter>&amp;R&amp;8&amp;F&amp;A-&amp;D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3"/>
  <sheetViews>
    <sheetView zoomScaleNormal="100" workbookViewId="0">
      <selection activeCell="AL16" sqref="AL16"/>
    </sheetView>
  </sheetViews>
  <sheetFormatPr baseColWidth="10" defaultRowHeight="12.75"/>
  <cols>
    <col min="1" max="1" width="2.28515625" style="71" customWidth="1"/>
    <col min="2" max="2" width="11.42578125" style="71"/>
    <col min="3" max="9" width="4.42578125" style="71" customWidth="1"/>
    <col min="10" max="10" width="2.28515625" style="71" customWidth="1"/>
    <col min="11" max="11" width="11.42578125" style="71"/>
    <col min="12" max="12" width="4.28515625" style="71" customWidth="1"/>
    <col min="13" max="13" width="4.85546875" style="71" customWidth="1"/>
    <col min="14" max="14" width="4.28515625" style="71" customWidth="1"/>
    <col min="15" max="15" width="4" style="71" customWidth="1"/>
    <col min="16" max="17" width="4.140625" style="71" customWidth="1"/>
    <col min="18" max="18" width="3.85546875" style="71" customWidth="1"/>
    <col min="19" max="19" width="2.28515625" style="71" customWidth="1"/>
    <col min="20" max="20" width="11.42578125" style="71"/>
    <col min="21" max="21" width="4.28515625" style="71" bestFit="1" customWidth="1"/>
    <col min="22" max="22" width="4.85546875" style="71" customWidth="1"/>
    <col min="23" max="23" width="4.28515625" style="71" customWidth="1"/>
    <col min="24" max="24" width="4" style="71" customWidth="1"/>
    <col min="25" max="26" width="4.140625" style="71" customWidth="1"/>
    <col min="27" max="27" width="3.85546875" style="71" customWidth="1"/>
    <col min="28" max="28" width="1.5703125" style="71" customWidth="1"/>
    <col min="29" max="29" width="11.42578125" style="71"/>
    <col min="30" max="30" width="4.28515625" style="71" bestFit="1" customWidth="1"/>
    <col min="31" max="31" width="4.85546875" style="71" customWidth="1"/>
    <col min="32" max="32" width="4.28515625" style="71" customWidth="1"/>
    <col min="33" max="33" width="4" style="71" customWidth="1"/>
    <col min="34" max="35" width="4.140625" style="71" customWidth="1"/>
    <col min="36" max="36" width="3.85546875" style="71" customWidth="1"/>
    <col min="37" max="37" width="2.85546875" style="71" customWidth="1"/>
    <col min="38" max="16384" width="11.42578125" style="71"/>
  </cols>
  <sheetData>
    <row r="1" spans="1:37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s="80" customFormat="1" ht="29.25" customHeight="1">
      <c r="A2" s="72"/>
      <c r="B2" s="73" t="s">
        <v>1022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 t="s">
        <v>1023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6" t="s">
        <v>1024</v>
      </c>
      <c r="AD2" s="77">
        <v>10</v>
      </c>
      <c r="AE2" s="77"/>
      <c r="AF2" s="74"/>
      <c r="AG2" s="78" t="s">
        <v>1025</v>
      </c>
      <c r="AH2" s="74"/>
      <c r="AI2" s="77"/>
      <c r="AJ2" s="77"/>
      <c r="AK2" s="79"/>
    </row>
    <row r="3" spans="1:37" ht="12.75" customHeight="1">
      <c r="A3" s="81"/>
      <c r="B3" s="82"/>
      <c r="C3" s="82"/>
      <c r="D3" s="82"/>
      <c r="E3" s="82"/>
      <c r="F3" s="82"/>
      <c r="G3" s="82"/>
      <c r="H3" s="82"/>
      <c r="I3" s="83"/>
      <c r="J3" s="82"/>
      <c r="K3" s="82"/>
      <c r="L3" s="82"/>
      <c r="M3" s="82"/>
      <c r="N3" s="82"/>
      <c r="O3" s="82"/>
      <c r="P3" s="82"/>
      <c r="Q3" s="82"/>
      <c r="R3" s="82"/>
      <c r="S3" s="84" t="s">
        <v>1026</v>
      </c>
      <c r="T3" s="82"/>
      <c r="U3" s="82"/>
      <c r="V3" s="82"/>
      <c r="W3" s="82"/>
      <c r="X3" s="82"/>
      <c r="Y3" s="82"/>
      <c r="Z3" s="82"/>
      <c r="AA3" s="82"/>
      <c r="AB3" s="82"/>
      <c r="AC3" s="85" t="s">
        <v>1027</v>
      </c>
      <c r="AD3" s="86"/>
      <c r="AE3" s="86"/>
      <c r="AF3" s="86"/>
      <c r="AG3" s="86"/>
      <c r="AH3" s="86"/>
      <c r="AI3" s="86"/>
      <c r="AJ3" s="86"/>
      <c r="AK3" s="87"/>
    </row>
    <row r="4" spans="1:37" ht="12.75" customHeight="1">
      <c r="A4" s="81"/>
      <c r="B4" s="82" t="s">
        <v>1028</v>
      </c>
      <c r="C4" s="82"/>
      <c r="D4" s="82"/>
      <c r="E4" s="82"/>
      <c r="F4" s="82"/>
      <c r="G4" s="88" t="s">
        <v>951</v>
      </c>
      <c r="H4" s="89">
        <v>39092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90"/>
      <c r="AE4" s="90" t="s">
        <v>995</v>
      </c>
      <c r="AF4" s="91">
        <f ca="1">NOW()</f>
        <v>43869.799137615744</v>
      </c>
      <c r="AG4" s="91"/>
      <c r="AH4" s="91"/>
      <c r="AI4" s="91"/>
      <c r="AJ4" s="91"/>
      <c r="AK4" s="87"/>
    </row>
    <row r="5" spans="1:37" ht="18.75">
      <c r="A5" s="81"/>
      <c r="B5" s="92" t="s">
        <v>1029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3"/>
    </row>
    <row r="6" spans="1:37" ht="13.5" thickBot="1">
      <c r="A6" s="81"/>
      <c r="B6" s="94" t="s">
        <v>1030</v>
      </c>
      <c r="C6" s="82"/>
      <c r="D6" s="82"/>
      <c r="E6" s="82"/>
      <c r="F6" s="82"/>
      <c r="G6" s="82"/>
      <c r="H6" s="82"/>
      <c r="I6" s="82"/>
      <c r="J6" s="82"/>
      <c r="K6" s="94" t="s">
        <v>1030</v>
      </c>
      <c r="L6" s="82"/>
      <c r="M6" s="82"/>
      <c r="N6" s="82"/>
      <c r="O6" s="82"/>
      <c r="P6" s="82"/>
      <c r="Q6" s="82"/>
      <c r="R6" s="82"/>
      <c r="S6" s="82"/>
      <c r="T6" s="94" t="s">
        <v>1030</v>
      </c>
      <c r="U6" s="82"/>
      <c r="V6" s="82"/>
      <c r="W6" s="82"/>
      <c r="X6" s="82"/>
      <c r="Y6" s="82"/>
      <c r="Z6" s="82"/>
      <c r="AA6" s="82"/>
      <c r="AB6" s="82"/>
      <c r="AC6" s="94" t="s">
        <v>1030</v>
      </c>
      <c r="AD6" s="82"/>
      <c r="AE6" s="82"/>
      <c r="AF6" s="82"/>
      <c r="AG6" s="82"/>
      <c r="AH6" s="82"/>
      <c r="AI6" s="82"/>
      <c r="AJ6" s="82"/>
      <c r="AK6" s="93"/>
    </row>
    <row r="7" spans="1:37">
      <c r="A7" s="81"/>
      <c r="B7" s="95" t="s">
        <v>1031</v>
      </c>
      <c r="C7" s="82" t="s">
        <v>1032</v>
      </c>
      <c r="D7" s="82" t="s">
        <v>1033</v>
      </c>
      <c r="E7" s="82" t="s">
        <v>1034</v>
      </c>
      <c r="F7" s="82" t="s">
        <v>1035</v>
      </c>
      <c r="G7" s="82" t="s">
        <v>1036</v>
      </c>
      <c r="H7" s="82" t="s">
        <v>1037</v>
      </c>
      <c r="I7" s="82" t="s">
        <v>1038</v>
      </c>
      <c r="J7" s="82"/>
      <c r="K7" s="96" t="s">
        <v>1039</v>
      </c>
      <c r="L7" s="82" t="s">
        <v>1032</v>
      </c>
      <c r="M7" s="82" t="s">
        <v>1033</v>
      </c>
      <c r="N7" s="82" t="s">
        <v>1034</v>
      </c>
      <c r="O7" s="82" t="s">
        <v>1035</v>
      </c>
      <c r="P7" s="82" t="s">
        <v>1036</v>
      </c>
      <c r="Q7" s="82" t="s">
        <v>1037</v>
      </c>
      <c r="R7" s="82" t="s">
        <v>1038</v>
      </c>
      <c r="S7" s="82"/>
      <c r="T7" s="97" t="s">
        <v>1040</v>
      </c>
      <c r="U7" s="82" t="s">
        <v>1032</v>
      </c>
      <c r="V7" s="82" t="s">
        <v>1033</v>
      </c>
      <c r="W7" s="82" t="s">
        <v>1034</v>
      </c>
      <c r="X7" s="82" t="s">
        <v>1035</v>
      </c>
      <c r="Y7" s="82" t="s">
        <v>1036</v>
      </c>
      <c r="Z7" s="82" t="s">
        <v>1037</v>
      </c>
      <c r="AA7" s="82" t="s">
        <v>1038</v>
      </c>
      <c r="AB7" s="82"/>
      <c r="AC7" s="97" t="s">
        <v>1041</v>
      </c>
      <c r="AD7" s="82" t="s">
        <v>1032</v>
      </c>
      <c r="AE7" s="82" t="s">
        <v>1033</v>
      </c>
      <c r="AF7" s="82" t="s">
        <v>1034</v>
      </c>
      <c r="AG7" s="82" t="s">
        <v>1035</v>
      </c>
      <c r="AH7" s="82" t="s">
        <v>1036</v>
      </c>
      <c r="AI7" s="82" t="s">
        <v>1037</v>
      </c>
      <c r="AJ7" s="82" t="s">
        <v>1038</v>
      </c>
      <c r="AK7" s="93"/>
    </row>
    <row r="8" spans="1:37">
      <c r="A8" s="81"/>
      <c r="B8" s="98" t="s">
        <v>1042</v>
      </c>
      <c r="C8" s="89"/>
      <c r="D8" s="89"/>
      <c r="E8" s="89"/>
      <c r="F8" s="89"/>
      <c r="G8" s="89"/>
      <c r="H8" s="89"/>
      <c r="I8" s="89"/>
      <c r="J8" s="82"/>
      <c r="K8" s="99" t="s">
        <v>1043</v>
      </c>
      <c r="L8" s="89"/>
      <c r="M8" s="89"/>
      <c r="N8" s="89"/>
      <c r="O8" s="89"/>
      <c r="P8" s="89"/>
      <c r="Q8" s="89"/>
      <c r="R8" s="89"/>
      <c r="S8" s="82"/>
      <c r="T8" s="100" t="s">
        <v>1044</v>
      </c>
      <c r="U8" s="89"/>
      <c r="V8" s="89"/>
      <c r="W8" s="89"/>
      <c r="X8" s="89"/>
      <c r="Y8" s="89"/>
      <c r="Z8" s="89"/>
      <c r="AA8" s="89"/>
      <c r="AB8" s="82"/>
      <c r="AC8" s="99" t="s">
        <v>1039</v>
      </c>
      <c r="AD8" s="89"/>
      <c r="AE8" s="89"/>
      <c r="AF8" s="89"/>
      <c r="AG8" s="89"/>
      <c r="AH8" s="89"/>
      <c r="AI8" s="89"/>
      <c r="AJ8" s="89"/>
      <c r="AK8" s="93"/>
    </row>
    <row r="9" spans="1:37">
      <c r="A9" s="81"/>
      <c r="B9" s="101" t="s">
        <v>1045</v>
      </c>
      <c r="C9" s="89"/>
      <c r="D9" s="89"/>
      <c r="E9" s="89"/>
      <c r="F9" s="89"/>
      <c r="G9" s="89"/>
      <c r="H9" s="89"/>
      <c r="I9" s="89"/>
      <c r="J9" s="82"/>
      <c r="K9" s="99" t="s">
        <v>1046</v>
      </c>
      <c r="L9" s="89"/>
      <c r="M9" s="89"/>
      <c r="N9" s="89"/>
      <c r="O9" s="89"/>
      <c r="P9" s="89"/>
      <c r="Q9" s="89"/>
      <c r="R9" s="89"/>
      <c r="S9" s="82"/>
      <c r="T9" s="100" t="s">
        <v>1047</v>
      </c>
      <c r="U9" s="89"/>
      <c r="V9" s="89"/>
      <c r="W9" s="89"/>
      <c r="X9" s="89"/>
      <c r="Y9" s="89"/>
      <c r="Z9" s="89"/>
      <c r="AA9" s="89"/>
      <c r="AB9" s="82"/>
      <c r="AC9" s="100" t="s">
        <v>1048</v>
      </c>
      <c r="AD9" s="89"/>
      <c r="AE9" s="89"/>
      <c r="AF9" s="89"/>
      <c r="AG9" s="89"/>
      <c r="AH9" s="89"/>
      <c r="AI9" s="89"/>
      <c r="AJ9" s="89"/>
      <c r="AK9" s="93"/>
    </row>
    <row r="10" spans="1:37">
      <c r="A10" s="81"/>
      <c r="B10" s="101" t="s">
        <v>1049</v>
      </c>
      <c r="C10" s="89"/>
      <c r="D10" s="89"/>
      <c r="E10" s="89"/>
      <c r="F10" s="89"/>
      <c r="G10" s="89"/>
      <c r="H10" s="89"/>
      <c r="I10" s="89"/>
      <c r="J10" s="82"/>
      <c r="K10" s="99" t="s">
        <v>1045</v>
      </c>
      <c r="L10" s="89"/>
      <c r="M10" s="89"/>
      <c r="N10" s="89"/>
      <c r="O10" s="89"/>
      <c r="P10" s="89"/>
      <c r="Q10" s="89"/>
      <c r="R10" s="89"/>
      <c r="S10" s="82"/>
      <c r="T10" s="100" t="s">
        <v>1050</v>
      </c>
      <c r="U10" s="89"/>
      <c r="V10" s="89"/>
      <c r="W10" s="89"/>
      <c r="X10" s="89"/>
      <c r="Y10" s="89"/>
      <c r="Z10" s="89"/>
      <c r="AA10" s="89"/>
      <c r="AB10" s="82"/>
      <c r="AC10" s="82"/>
      <c r="AD10" s="82"/>
      <c r="AE10" s="82"/>
      <c r="AF10" s="82"/>
      <c r="AG10" s="82"/>
      <c r="AH10" s="82"/>
      <c r="AI10" s="82"/>
      <c r="AJ10" s="82"/>
      <c r="AK10" s="93"/>
    </row>
    <row r="11" spans="1:37">
      <c r="A11" s="81"/>
      <c r="B11" s="101" t="s">
        <v>1051</v>
      </c>
      <c r="C11" s="89"/>
      <c r="D11" s="89"/>
      <c r="E11" s="89"/>
      <c r="F11" s="89"/>
      <c r="G11" s="89"/>
      <c r="H11" s="89"/>
      <c r="I11" s="89"/>
      <c r="J11" s="82"/>
      <c r="K11" s="99" t="s">
        <v>1049</v>
      </c>
      <c r="L11" s="89"/>
      <c r="M11" s="89"/>
      <c r="N11" s="89"/>
      <c r="O11" s="89"/>
      <c r="P11" s="89"/>
      <c r="Q11" s="89"/>
      <c r="R11" s="89"/>
      <c r="S11" s="82"/>
      <c r="T11" s="100" t="s">
        <v>1052</v>
      </c>
      <c r="U11" s="89"/>
      <c r="V11" s="89"/>
      <c r="W11" s="89"/>
      <c r="X11" s="89"/>
      <c r="Y11" s="89"/>
      <c r="Z11" s="89"/>
      <c r="AA11" s="89"/>
      <c r="AB11" s="82"/>
      <c r="AC11" s="82"/>
      <c r="AD11" s="82"/>
      <c r="AE11" s="82"/>
      <c r="AF11" s="82"/>
      <c r="AG11" s="82"/>
      <c r="AH11" s="82"/>
      <c r="AI11" s="82"/>
      <c r="AJ11" s="82"/>
      <c r="AK11" s="93"/>
    </row>
    <row r="12" spans="1:37">
      <c r="A12" s="81"/>
      <c r="B12" s="101" t="s">
        <v>1053</v>
      </c>
      <c r="C12" s="89"/>
      <c r="D12" s="89"/>
      <c r="E12" s="89"/>
      <c r="F12" s="89"/>
      <c r="G12" s="89"/>
      <c r="H12" s="89"/>
      <c r="I12" s="89"/>
      <c r="J12" s="82"/>
      <c r="K12" s="99" t="s">
        <v>1051</v>
      </c>
      <c r="L12" s="89"/>
      <c r="M12" s="89"/>
      <c r="N12" s="89"/>
      <c r="O12" s="89"/>
      <c r="P12" s="89"/>
      <c r="Q12" s="89"/>
      <c r="R12" s="89"/>
      <c r="S12" s="82"/>
      <c r="T12" s="100" t="s">
        <v>1054</v>
      </c>
      <c r="U12" s="89"/>
      <c r="V12" s="89"/>
      <c r="W12" s="89"/>
      <c r="X12" s="89"/>
      <c r="Y12" s="89"/>
      <c r="Z12" s="89"/>
      <c r="AA12" s="89"/>
      <c r="AB12" s="82"/>
      <c r="AC12" s="82"/>
      <c r="AD12" s="82"/>
      <c r="AE12" s="82"/>
      <c r="AF12" s="82"/>
      <c r="AG12" s="82"/>
      <c r="AH12" s="82"/>
      <c r="AI12" s="82"/>
      <c r="AJ12" s="82"/>
      <c r="AK12" s="93"/>
    </row>
    <row r="13" spans="1:37">
      <c r="A13" s="81"/>
      <c r="B13" s="101" t="s">
        <v>1055</v>
      </c>
      <c r="C13" s="89"/>
      <c r="D13" s="89"/>
      <c r="E13" s="89"/>
      <c r="F13" s="89"/>
      <c r="G13" s="89"/>
      <c r="H13" s="89"/>
      <c r="I13" s="89"/>
      <c r="J13" s="82"/>
      <c r="K13" s="99" t="s">
        <v>1056</v>
      </c>
      <c r="L13" s="89"/>
      <c r="M13" s="89"/>
      <c r="N13" s="89"/>
      <c r="O13" s="89"/>
      <c r="P13" s="89"/>
      <c r="Q13" s="89"/>
      <c r="R13" s="89"/>
      <c r="S13" s="82"/>
      <c r="T13" s="100" t="s">
        <v>1057</v>
      </c>
      <c r="U13" s="89"/>
      <c r="V13" s="89"/>
      <c r="W13" s="89"/>
      <c r="X13" s="89"/>
      <c r="Y13" s="89"/>
      <c r="Z13" s="89"/>
      <c r="AA13" s="89"/>
      <c r="AB13" s="82"/>
      <c r="AC13" s="82"/>
      <c r="AD13" s="82"/>
      <c r="AE13" s="82"/>
      <c r="AF13" s="82"/>
      <c r="AG13" s="82"/>
      <c r="AH13" s="82"/>
      <c r="AI13" s="82"/>
      <c r="AJ13" s="82"/>
      <c r="AK13" s="93"/>
    </row>
    <row r="14" spans="1:37">
      <c r="A14" s="81"/>
      <c r="B14" s="101" t="s">
        <v>1058</v>
      </c>
      <c r="C14" s="89"/>
      <c r="D14" s="89"/>
      <c r="E14" s="89"/>
      <c r="F14" s="89"/>
      <c r="G14" s="89"/>
      <c r="H14" s="89"/>
      <c r="I14" s="89"/>
      <c r="J14" s="82"/>
      <c r="K14" s="99" t="s">
        <v>1053</v>
      </c>
      <c r="L14" s="89"/>
      <c r="M14" s="89"/>
      <c r="N14" s="89"/>
      <c r="O14" s="89"/>
      <c r="P14" s="89"/>
      <c r="Q14" s="89"/>
      <c r="R14" s="89"/>
      <c r="S14" s="82"/>
      <c r="T14" s="100" t="s">
        <v>1059</v>
      </c>
      <c r="U14" s="89"/>
      <c r="V14" s="89"/>
      <c r="W14" s="89"/>
      <c r="X14" s="89"/>
      <c r="Y14" s="89"/>
      <c r="Z14" s="89"/>
      <c r="AA14" s="89"/>
      <c r="AB14" s="82"/>
      <c r="AC14" s="82"/>
      <c r="AD14" s="82"/>
      <c r="AE14" s="82"/>
      <c r="AF14" s="82"/>
      <c r="AG14" s="82"/>
      <c r="AH14" s="82"/>
      <c r="AI14" s="82"/>
      <c r="AJ14" s="82"/>
      <c r="AK14" s="93"/>
    </row>
    <row r="15" spans="1:37">
      <c r="A15" s="81"/>
      <c r="B15" s="101" t="s">
        <v>1060</v>
      </c>
      <c r="C15" s="89"/>
      <c r="D15" s="89"/>
      <c r="E15" s="89"/>
      <c r="F15" s="89"/>
      <c r="G15" s="89"/>
      <c r="H15" s="89"/>
      <c r="I15" s="89"/>
      <c r="J15" s="82"/>
      <c r="K15" s="99" t="s">
        <v>1061</v>
      </c>
      <c r="L15" s="89"/>
      <c r="M15" s="89"/>
      <c r="N15" s="89"/>
      <c r="O15" s="89"/>
      <c r="P15" s="89"/>
      <c r="Q15" s="89"/>
      <c r="R15" s="89"/>
      <c r="S15" s="82"/>
      <c r="T15" s="100" t="s">
        <v>1062</v>
      </c>
      <c r="U15" s="89"/>
      <c r="V15" s="89"/>
      <c r="W15" s="89"/>
      <c r="X15" s="89"/>
      <c r="Y15" s="89"/>
      <c r="Z15" s="89"/>
      <c r="AA15" s="89"/>
      <c r="AB15" s="82"/>
      <c r="AC15" s="82"/>
      <c r="AD15" s="82"/>
      <c r="AE15" s="82"/>
      <c r="AF15" s="82"/>
      <c r="AG15" s="82"/>
      <c r="AH15" s="82"/>
      <c r="AI15" s="82"/>
      <c r="AJ15" s="82"/>
      <c r="AK15" s="93"/>
    </row>
    <row r="16" spans="1:37">
      <c r="A16" s="81"/>
      <c r="B16" s="101" t="s">
        <v>1063</v>
      </c>
      <c r="C16" s="89"/>
      <c r="D16" s="89"/>
      <c r="E16" s="89"/>
      <c r="F16" s="89"/>
      <c r="G16" s="89"/>
      <c r="H16" s="89"/>
      <c r="I16" s="89"/>
      <c r="J16" s="82"/>
      <c r="K16" s="99" t="s">
        <v>1064</v>
      </c>
      <c r="L16" s="89"/>
      <c r="M16" s="89"/>
      <c r="N16" s="89"/>
      <c r="O16" s="89"/>
      <c r="P16" s="89"/>
      <c r="Q16" s="89"/>
      <c r="R16" s="89"/>
      <c r="S16" s="82"/>
      <c r="T16" s="100" t="s">
        <v>1065</v>
      </c>
      <c r="U16" s="89"/>
      <c r="V16" s="89"/>
      <c r="W16" s="89"/>
      <c r="X16" s="89"/>
      <c r="Y16" s="89"/>
      <c r="Z16" s="89"/>
      <c r="AA16" s="89"/>
      <c r="AB16" s="82"/>
      <c r="AC16" s="82"/>
      <c r="AD16" s="82"/>
      <c r="AE16" s="82"/>
      <c r="AF16" s="82"/>
      <c r="AG16" s="82"/>
      <c r="AH16" s="82"/>
      <c r="AI16" s="82"/>
      <c r="AJ16" s="82"/>
      <c r="AK16" s="93"/>
    </row>
    <row r="17" spans="1:37">
      <c r="A17" s="81"/>
      <c r="B17" s="101"/>
      <c r="C17" s="82"/>
      <c r="D17" s="82"/>
      <c r="E17" s="82"/>
      <c r="F17" s="82"/>
      <c r="G17" s="82"/>
      <c r="H17" s="82"/>
      <c r="I17" s="82"/>
      <c r="J17" s="82"/>
      <c r="K17" s="99" t="s">
        <v>1066</v>
      </c>
      <c r="L17" s="89"/>
      <c r="M17" s="89"/>
      <c r="N17" s="89"/>
      <c r="O17" s="89"/>
      <c r="P17" s="89"/>
      <c r="Q17" s="89"/>
      <c r="R17" s="89"/>
      <c r="S17" s="82"/>
      <c r="T17" s="100" t="s">
        <v>1067</v>
      </c>
      <c r="U17" s="89"/>
      <c r="V17" s="89"/>
      <c r="W17" s="89"/>
      <c r="X17" s="89"/>
      <c r="Y17" s="89"/>
      <c r="Z17" s="89"/>
      <c r="AA17" s="89"/>
      <c r="AB17" s="82"/>
      <c r="AC17" s="82"/>
      <c r="AD17" s="82"/>
      <c r="AE17" s="82"/>
      <c r="AF17" s="82"/>
      <c r="AG17" s="82"/>
      <c r="AH17" s="82"/>
      <c r="AI17" s="82"/>
      <c r="AJ17" s="82"/>
      <c r="AK17" s="93"/>
    </row>
    <row r="18" spans="1:37">
      <c r="A18" s="81"/>
      <c r="B18" s="101"/>
      <c r="C18" s="82"/>
      <c r="D18" s="82"/>
      <c r="E18" s="82"/>
      <c r="F18" s="82"/>
      <c r="G18" s="82"/>
      <c r="H18" s="82"/>
      <c r="I18" s="82"/>
      <c r="J18" s="82"/>
      <c r="K18" s="99" t="s">
        <v>1068</v>
      </c>
      <c r="L18" s="89"/>
      <c r="M18" s="89"/>
      <c r="N18" s="89"/>
      <c r="O18" s="89"/>
      <c r="P18" s="89"/>
      <c r="Q18" s="89"/>
      <c r="R18" s="89"/>
      <c r="S18" s="82"/>
      <c r="T18" s="100" t="s">
        <v>1069</v>
      </c>
      <c r="U18" s="89"/>
      <c r="V18" s="89"/>
      <c r="W18" s="89"/>
      <c r="X18" s="89"/>
      <c r="Y18" s="89"/>
      <c r="Z18" s="89"/>
      <c r="AA18" s="89"/>
      <c r="AB18" s="82"/>
      <c r="AC18" s="82"/>
      <c r="AD18" s="82"/>
      <c r="AE18" s="82"/>
      <c r="AF18" s="82"/>
      <c r="AG18" s="82"/>
      <c r="AH18" s="82"/>
      <c r="AI18" s="82"/>
      <c r="AJ18" s="82"/>
      <c r="AK18" s="93"/>
    </row>
    <row r="19" spans="1:37">
      <c r="A19" s="81"/>
      <c r="B19" s="101"/>
      <c r="C19" s="82"/>
      <c r="D19" s="82"/>
      <c r="E19" s="82"/>
      <c r="F19" s="82"/>
      <c r="G19" s="82"/>
      <c r="H19" s="82"/>
      <c r="I19" s="82"/>
      <c r="J19" s="82"/>
      <c r="K19" s="99" t="s">
        <v>1070</v>
      </c>
      <c r="L19" s="89"/>
      <c r="M19" s="89"/>
      <c r="N19" s="89"/>
      <c r="O19" s="89"/>
      <c r="P19" s="89"/>
      <c r="Q19" s="89"/>
      <c r="R19" s="89"/>
      <c r="S19" s="82"/>
      <c r="T19" s="100" t="s">
        <v>1071</v>
      </c>
      <c r="U19" s="89"/>
      <c r="V19" s="89"/>
      <c r="W19" s="89"/>
      <c r="X19" s="89"/>
      <c r="Y19" s="89"/>
      <c r="Z19" s="89"/>
      <c r="AA19" s="89"/>
      <c r="AB19" s="82"/>
      <c r="AC19" s="82"/>
      <c r="AD19" s="82"/>
      <c r="AE19" s="82"/>
      <c r="AF19" s="82"/>
      <c r="AG19" s="82"/>
      <c r="AH19" s="82"/>
      <c r="AI19" s="82"/>
      <c r="AJ19" s="82"/>
      <c r="AK19" s="93"/>
    </row>
    <row r="20" spans="1:37">
      <c r="A20" s="81"/>
      <c r="B20" s="101"/>
      <c r="C20" s="82"/>
      <c r="D20" s="82"/>
      <c r="E20" s="82"/>
      <c r="F20" s="82"/>
      <c r="G20" s="82"/>
      <c r="H20" s="82"/>
      <c r="I20" s="82"/>
      <c r="J20" s="82"/>
      <c r="K20" s="99"/>
      <c r="L20" s="82"/>
      <c r="M20" s="82"/>
      <c r="N20" s="82"/>
      <c r="O20" s="82"/>
      <c r="P20" s="82"/>
      <c r="Q20" s="82"/>
      <c r="R20" s="82"/>
      <c r="S20" s="82"/>
      <c r="T20" s="100" t="s">
        <v>1072</v>
      </c>
      <c r="U20" s="89"/>
      <c r="V20" s="89"/>
      <c r="W20" s="89"/>
      <c r="X20" s="89"/>
      <c r="Y20" s="89"/>
      <c r="Z20" s="89"/>
      <c r="AA20" s="89"/>
      <c r="AB20" s="82"/>
      <c r="AC20" s="82"/>
      <c r="AD20" s="82"/>
      <c r="AE20" s="82"/>
      <c r="AF20" s="82"/>
      <c r="AG20" s="82"/>
      <c r="AH20" s="82"/>
      <c r="AI20" s="82"/>
      <c r="AJ20" s="82"/>
      <c r="AK20" s="93"/>
    </row>
    <row r="21" spans="1:37">
      <c r="A21" s="81"/>
      <c r="B21" s="101"/>
      <c r="C21" s="82"/>
      <c r="D21" s="82"/>
      <c r="E21" s="82"/>
      <c r="F21" s="82"/>
      <c r="G21" s="82"/>
      <c r="H21" s="82"/>
      <c r="I21" s="82"/>
      <c r="J21" s="82"/>
      <c r="K21" s="99"/>
      <c r="L21" s="82"/>
      <c r="M21" s="82"/>
      <c r="N21" s="82"/>
      <c r="O21" s="82"/>
      <c r="P21" s="82"/>
      <c r="Q21" s="82"/>
      <c r="R21" s="82"/>
      <c r="S21" s="82"/>
      <c r="T21" s="100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93"/>
    </row>
    <row r="22" spans="1:37">
      <c r="A22" s="81"/>
      <c r="B22" s="101"/>
      <c r="C22" s="82"/>
      <c r="D22" s="82"/>
      <c r="E22" s="82"/>
      <c r="F22" s="82"/>
      <c r="G22" s="82"/>
      <c r="H22" s="82"/>
      <c r="I22" s="82"/>
      <c r="J22" s="82"/>
      <c r="K22" s="99"/>
      <c r="L22" s="82"/>
      <c r="M22" s="82"/>
      <c r="N22" s="82"/>
      <c r="O22" s="82"/>
      <c r="P22" s="82"/>
      <c r="Q22" s="82"/>
      <c r="R22" s="82"/>
      <c r="S22" s="82"/>
      <c r="T22" s="100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93"/>
    </row>
    <row r="23" spans="1:37" ht="18.75">
      <c r="A23" s="81"/>
      <c r="B23" s="92" t="s">
        <v>1073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3"/>
    </row>
    <row r="24" spans="1:37" ht="13.5" thickBot="1">
      <c r="A24" s="81"/>
      <c r="B24" s="94" t="s">
        <v>1030</v>
      </c>
      <c r="C24" s="82"/>
      <c r="D24" s="82"/>
      <c r="E24" s="82"/>
      <c r="F24" s="82"/>
      <c r="G24" s="82"/>
      <c r="H24" s="82"/>
      <c r="I24" s="82"/>
      <c r="J24" s="82"/>
      <c r="K24" s="94" t="s">
        <v>1030</v>
      </c>
      <c r="L24" s="82"/>
      <c r="M24" s="82"/>
      <c r="N24" s="82"/>
      <c r="O24" s="82"/>
      <c r="P24" s="82"/>
      <c r="Q24" s="82"/>
      <c r="R24" s="82"/>
      <c r="S24" s="82"/>
      <c r="T24" s="94" t="s">
        <v>1030</v>
      </c>
      <c r="U24" s="82"/>
      <c r="V24" s="82"/>
      <c r="W24" s="82"/>
      <c r="X24" s="82"/>
      <c r="Y24" s="82"/>
      <c r="Z24" s="82"/>
      <c r="AA24" s="82"/>
      <c r="AB24" s="82"/>
      <c r="AC24" s="94" t="s">
        <v>1030</v>
      </c>
      <c r="AD24" s="82"/>
      <c r="AE24" s="82"/>
      <c r="AF24" s="82"/>
      <c r="AG24" s="82"/>
      <c r="AH24" s="82"/>
      <c r="AI24" s="82"/>
      <c r="AJ24" s="82"/>
      <c r="AK24" s="93"/>
    </row>
    <row r="25" spans="1:37">
      <c r="A25" s="81"/>
      <c r="B25" s="95" t="s">
        <v>1031</v>
      </c>
      <c r="C25" s="82" t="s">
        <v>1032</v>
      </c>
      <c r="D25" s="82" t="s">
        <v>1033</v>
      </c>
      <c r="E25" s="82" t="s">
        <v>1034</v>
      </c>
      <c r="F25" s="82" t="s">
        <v>1035</v>
      </c>
      <c r="G25" s="82" t="s">
        <v>1036</v>
      </c>
      <c r="H25" s="82" t="s">
        <v>1037</v>
      </c>
      <c r="I25" s="82" t="s">
        <v>1038</v>
      </c>
      <c r="J25" s="82"/>
      <c r="K25" s="96" t="s">
        <v>1039</v>
      </c>
      <c r="L25" s="82" t="s">
        <v>1032</v>
      </c>
      <c r="M25" s="82" t="s">
        <v>1033</v>
      </c>
      <c r="N25" s="82" t="s">
        <v>1034</v>
      </c>
      <c r="O25" s="82" t="s">
        <v>1035</v>
      </c>
      <c r="P25" s="82" t="s">
        <v>1036</v>
      </c>
      <c r="Q25" s="82" t="s">
        <v>1037</v>
      </c>
      <c r="R25" s="82" t="s">
        <v>1038</v>
      </c>
      <c r="S25" s="82"/>
      <c r="T25" s="97" t="s">
        <v>1040</v>
      </c>
      <c r="U25" s="82" t="s">
        <v>1032</v>
      </c>
      <c r="V25" s="82" t="s">
        <v>1033</v>
      </c>
      <c r="W25" s="82" t="s">
        <v>1034</v>
      </c>
      <c r="X25" s="82" t="s">
        <v>1035</v>
      </c>
      <c r="Y25" s="82" t="s">
        <v>1036</v>
      </c>
      <c r="Z25" s="82" t="s">
        <v>1037</v>
      </c>
      <c r="AA25" s="82" t="s">
        <v>1038</v>
      </c>
      <c r="AB25" s="82"/>
      <c r="AC25" s="97" t="s">
        <v>1041</v>
      </c>
      <c r="AD25" s="82" t="s">
        <v>1032</v>
      </c>
      <c r="AE25" s="82" t="s">
        <v>1033</v>
      </c>
      <c r="AF25" s="82" t="s">
        <v>1034</v>
      </c>
      <c r="AG25" s="82" t="s">
        <v>1035</v>
      </c>
      <c r="AH25" s="82" t="s">
        <v>1036</v>
      </c>
      <c r="AI25" s="82" t="s">
        <v>1037</v>
      </c>
      <c r="AJ25" s="82" t="s">
        <v>1038</v>
      </c>
      <c r="AK25" s="93"/>
    </row>
    <row r="26" spans="1:37">
      <c r="A26" s="81"/>
      <c r="B26" s="101" t="s">
        <v>1074</v>
      </c>
      <c r="C26" s="89"/>
      <c r="D26" s="89"/>
      <c r="E26" s="89"/>
      <c r="F26" s="89"/>
      <c r="G26" s="89"/>
      <c r="H26" s="89"/>
      <c r="I26" s="89"/>
      <c r="J26" s="82"/>
      <c r="K26" s="99" t="s">
        <v>1075</v>
      </c>
      <c r="L26" s="89"/>
      <c r="M26" s="89"/>
      <c r="N26" s="89"/>
      <c r="O26" s="89"/>
      <c r="P26" s="89"/>
      <c r="Q26" s="89"/>
      <c r="R26" s="89"/>
      <c r="S26" s="82"/>
      <c r="T26" s="100" t="s">
        <v>1076</v>
      </c>
      <c r="U26" s="89"/>
      <c r="V26" s="89"/>
      <c r="W26" s="89"/>
      <c r="X26" s="89"/>
      <c r="Y26" s="89"/>
      <c r="Z26" s="89"/>
      <c r="AA26" s="89"/>
      <c r="AB26" s="82"/>
      <c r="AC26" s="99" t="s">
        <v>1039</v>
      </c>
      <c r="AD26" s="89"/>
      <c r="AE26" s="89"/>
      <c r="AF26" s="89"/>
      <c r="AG26" s="89"/>
      <c r="AH26" s="89"/>
      <c r="AI26" s="89"/>
      <c r="AJ26" s="89"/>
      <c r="AK26" s="93"/>
    </row>
    <row r="27" spans="1:37">
      <c r="A27" s="81"/>
      <c r="B27" s="101" t="s">
        <v>1077</v>
      </c>
      <c r="C27" s="89"/>
      <c r="D27" s="89"/>
      <c r="E27" s="89"/>
      <c r="F27" s="89"/>
      <c r="G27" s="89"/>
      <c r="H27" s="89"/>
      <c r="I27" s="89"/>
      <c r="J27" s="82"/>
      <c r="K27" s="99" t="s">
        <v>1077</v>
      </c>
      <c r="L27" s="89"/>
      <c r="M27" s="89"/>
      <c r="N27" s="89"/>
      <c r="O27" s="89"/>
      <c r="P27" s="89"/>
      <c r="Q27" s="89"/>
      <c r="R27" s="89"/>
      <c r="S27" s="82"/>
      <c r="T27" s="100" t="s">
        <v>1078</v>
      </c>
      <c r="U27" s="89"/>
      <c r="V27" s="89"/>
      <c r="W27" s="89"/>
      <c r="X27" s="89"/>
      <c r="Y27" s="89"/>
      <c r="Z27" s="89"/>
      <c r="AA27" s="89"/>
      <c r="AB27" s="82"/>
      <c r="AC27" s="100" t="s">
        <v>1048</v>
      </c>
      <c r="AD27" s="89"/>
      <c r="AE27" s="89"/>
      <c r="AF27" s="89"/>
      <c r="AG27" s="89"/>
      <c r="AH27" s="89"/>
      <c r="AI27" s="89"/>
      <c r="AJ27" s="89"/>
      <c r="AK27" s="93"/>
    </row>
    <row r="28" spans="1:37">
      <c r="A28" s="81"/>
      <c r="B28" s="101" t="s">
        <v>1079</v>
      </c>
      <c r="C28" s="89"/>
      <c r="D28" s="89"/>
      <c r="E28" s="89"/>
      <c r="F28" s="89"/>
      <c r="G28" s="89"/>
      <c r="H28" s="89"/>
      <c r="I28" s="89"/>
      <c r="J28" s="82"/>
      <c r="K28" s="99" t="s">
        <v>1051</v>
      </c>
      <c r="L28" s="89"/>
      <c r="M28" s="89"/>
      <c r="N28" s="89"/>
      <c r="O28" s="89"/>
      <c r="P28" s="89"/>
      <c r="Q28" s="89"/>
      <c r="R28" s="89"/>
      <c r="S28" s="82"/>
      <c r="T28" s="100" t="s">
        <v>1080</v>
      </c>
      <c r="U28" s="89"/>
      <c r="V28" s="89"/>
      <c r="W28" s="89"/>
      <c r="X28" s="89"/>
      <c r="Y28" s="89"/>
      <c r="Z28" s="89"/>
      <c r="AA28" s="89"/>
      <c r="AB28" s="82"/>
      <c r="AC28" s="82"/>
      <c r="AD28" s="82"/>
      <c r="AE28" s="82"/>
      <c r="AF28" s="82"/>
      <c r="AG28" s="82"/>
      <c r="AH28" s="82"/>
      <c r="AI28" s="82"/>
      <c r="AJ28" s="82"/>
      <c r="AK28" s="93"/>
    </row>
    <row r="29" spans="1:37">
      <c r="A29" s="81"/>
      <c r="B29" s="101" t="s">
        <v>1081</v>
      </c>
      <c r="C29" s="89"/>
      <c r="D29" s="89"/>
      <c r="E29" s="89"/>
      <c r="F29" s="89"/>
      <c r="G29" s="89"/>
      <c r="H29" s="89"/>
      <c r="I29" s="89"/>
      <c r="J29" s="82"/>
      <c r="K29" s="99" t="s">
        <v>1082</v>
      </c>
      <c r="L29" s="89"/>
      <c r="M29" s="89"/>
      <c r="N29" s="89"/>
      <c r="O29" s="89"/>
      <c r="P29" s="89"/>
      <c r="Q29" s="89"/>
      <c r="R29" s="89"/>
      <c r="S29" s="82"/>
      <c r="T29" s="100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3"/>
    </row>
    <row r="30" spans="1:37">
      <c r="A30" s="81"/>
      <c r="B30" s="101" t="s">
        <v>1083</v>
      </c>
      <c r="C30" s="89"/>
      <c r="D30" s="89"/>
      <c r="E30" s="89"/>
      <c r="F30" s="89"/>
      <c r="G30" s="89"/>
      <c r="H30" s="89"/>
      <c r="I30" s="89"/>
      <c r="J30" s="82"/>
      <c r="K30" s="99" t="s">
        <v>1081</v>
      </c>
      <c r="L30" s="89"/>
      <c r="M30" s="89"/>
      <c r="N30" s="89"/>
      <c r="O30" s="89"/>
      <c r="P30" s="89"/>
      <c r="Q30" s="89"/>
      <c r="R30" s="89"/>
      <c r="S30" s="82"/>
      <c r="T30" s="100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3"/>
    </row>
    <row r="31" spans="1:37">
      <c r="A31" s="81"/>
      <c r="B31" s="101" t="s">
        <v>1084</v>
      </c>
      <c r="C31" s="89"/>
      <c r="D31" s="89"/>
      <c r="E31" s="89"/>
      <c r="F31" s="89"/>
      <c r="G31" s="89"/>
      <c r="H31" s="89"/>
      <c r="I31" s="89"/>
      <c r="J31" s="82"/>
      <c r="K31" s="99" t="s">
        <v>1085</v>
      </c>
      <c r="L31" s="89"/>
      <c r="M31" s="89"/>
      <c r="N31" s="89"/>
      <c r="O31" s="89"/>
      <c r="P31" s="89"/>
      <c r="Q31" s="89"/>
      <c r="R31" s="89"/>
      <c r="S31" s="82"/>
      <c r="T31" s="100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93"/>
    </row>
    <row r="32" spans="1:37">
      <c r="A32" s="81"/>
      <c r="B32" s="101"/>
      <c r="C32" s="82"/>
      <c r="D32" s="82"/>
      <c r="E32" s="82"/>
      <c r="F32" s="82"/>
      <c r="G32" s="82"/>
      <c r="H32" s="82"/>
      <c r="I32" s="82"/>
      <c r="J32" s="82"/>
      <c r="K32" s="99" t="s">
        <v>1083</v>
      </c>
      <c r="L32" s="89"/>
      <c r="M32" s="89"/>
      <c r="N32" s="89"/>
      <c r="O32" s="89"/>
      <c r="P32" s="89"/>
      <c r="Q32" s="89"/>
      <c r="R32" s="89"/>
      <c r="S32" s="82"/>
      <c r="T32" s="100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3"/>
    </row>
    <row r="33" spans="1:37">
      <c r="A33" s="81"/>
      <c r="B33" s="101"/>
      <c r="C33" s="82"/>
      <c r="D33" s="82"/>
      <c r="E33" s="82"/>
      <c r="F33" s="82"/>
      <c r="G33" s="82"/>
      <c r="H33" s="82"/>
      <c r="I33" s="82"/>
      <c r="J33" s="82"/>
      <c r="K33" s="99"/>
      <c r="L33" s="82"/>
      <c r="M33" s="82"/>
      <c r="N33" s="82"/>
      <c r="O33" s="82"/>
      <c r="P33" s="82"/>
      <c r="Q33" s="82"/>
      <c r="R33" s="82"/>
      <c r="S33" s="82"/>
      <c r="T33" s="100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93"/>
    </row>
    <row r="34" spans="1:37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93"/>
    </row>
    <row r="35" spans="1:37" ht="18.75">
      <c r="A35" s="81"/>
      <c r="B35" s="92" t="s">
        <v>1086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3"/>
    </row>
    <row r="36" spans="1:37" ht="13.5" thickBot="1">
      <c r="A36" s="81"/>
      <c r="B36" s="94" t="s">
        <v>1030</v>
      </c>
      <c r="C36" s="82"/>
      <c r="D36" s="82"/>
      <c r="E36" s="82"/>
      <c r="F36" s="82"/>
      <c r="G36" s="82"/>
      <c r="H36" s="82"/>
      <c r="I36" s="82"/>
      <c r="J36" s="82"/>
      <c r="K36" s="94" t="s">
        <v>1030</v>
      </c>
      <c r="L36" s="82"/>
      <c r="M36" s="82"/>
      <c r="N36" s="82"/>
      <c r="O36" s="82"/>
      <c r="P36" s="82"/>
      <c r="Q36" s="82"/>
      <c r="R36" s="82"/>
      <c r="S36" s="82"/>
      <c r="T36" s="94" t="s">
        <v>1030</v>
      </c>
      <c r="U36" s="82"/>
      <c r="V36" s="82"/>
      <c r="W36" s="82"/>
      <c r="X36" s="82"/>
      <c r="Y36" s="82"/>
      <c r="Z36" s="82"/>
      <c r="AA36" s="82"/>
      <c r="AB36" s="82"/>
      <c r="AC36" s="94" t="s">
        <v>1030</v>
      </c>
      <c r="AD36" s="82"/>
      <c r="AE36" s="82"/>
      <c r="AF36" s="82"/>
      <c r="AG36" s="82"/>
      <c r="AH36" s="82"/>
      <c r="AI36" s="82"/>
      <c r="AJ36" s="82"/>
      <c r="AK36" s="93"/>
    </row>
    <row r="37" spans="1:37">
      <c r="A37" s="81"/>
      <c r="B37" s="95" t="s">
        <v>1031</v>
      </c>
      <c r="C37" s="82" t="s">
        <v>1032</v>
      </c>
      <c r="D37" s="82" t="s">
        <v>1033</v>
      </c>
      <c r="E37" s="82" t="s">
        <v>1034</v>
      </c>
      <c r="F37" s="82" t="s">
        <v>1035</v>
      </c>
      <c r="G37" s="82" t="s">
        <v>1036</v>
      </c>
      <c r="H37" s="82" t="s">
        <v>1037</v>
      </c>
      <c r="I37" s="82" t="s">
        <v>1038</v>
      </c>
      <c r="J37" s="82"/>
      <c r="K37" s="96" t="s">
        <v>1039</v>
      </c>
      <c r="L37" s="82" t="s">
        <v>1032</v>
      </c>
      <c r="M37" s="82" t="s">
        <v>1033</v>
      </c>
      <c r="N37" s="82" t="s">
        <v>1034</v>
      </c>
      <c r="O37" s="82" t="s">
        <v>1035</v>
      </c>
      <c r="P37" s="82" t="s">
        <v>1036</v>
      </c>
      <c r="Q37" s="82" t="s">
        <v>1037</v>
      </c>
      <c r="R37" s="82" t="s">
        <v>1038</v>
      </c>
      <c r="S37" s="82"/>
      <c r="T37" s="97" t="s">
        <v>1040</v>
      </c>
      <c r="U37" s="82" t="s">
        <v>1032</v>
      </c>
      <c r="V37" s="82" t="s">
        <v>1033</v>
      </c>
      <c r="W37" s="82" t="s">
        <v>1034</v>
      </c>
      <c r="X37" s="82" t="s">
        <v>1035</v>
      </c>
      <c r="Y37" s="82" t="s">
        <v>1036</v>
      </c>
      <c r="Z37" s="82" t="s">
        <v>1037</v>
      </c>
      <c r="AA37" s="82" t="s">
        <v>1038</v>
      </c>
      <c r="AB37" s="82"/>
      <c r="AC37" s="97" t="s">
        <v>1041</v>
      </c>
      <c r="AD37" s="82" t="s">
        <v>1032</v>
      </c>
      <c r="AE37" s="82" t="s">
        <v>1033</v>
      </c>
      <c r="AF37" s="82" t="s">
        <v>1034</v>
      </c>
      <c r="AG37" s="82" t="s">
        <v>1035</v>
      </c>
      <c r="AH37" s="82" t="s">
        <v>1036</v>
      </c>
      <c r="AI37" s="82" t="s">
        <v>1037</v>
      </c>
      <c r="AJ37" s="82" t="s">
        <v>1038</v>
      </c>
      <c r="AK37" s="93"/>
    </row>
    <row r="38" spans="1:37">
      <c r="A38" s="81"/>
      <c r="B38" s="101" t="s">
        <v>1087</v>
      </c>
      <c r="C38" s="89"/>
      <c r="D38" s="89"/>
      <c r="E38" s="89"/>
      <c r="F38" s="89"/>
      <c r="G38" s="89"/>
      <c r="H38" s="89"/>
      <c r="I38" s="89"/>
      <c r="J38" s="82"/>
      <c r="K38" s="99" t="s">
        <v>1087</v>
      </c>
      <c r="L38" s="89"/>
      <c r="M38" s="89"/>
      <c r="N38" s="89"/>
      <c r="O38" s="89"/>
      <c r="P38" s="89"/>
      <c r="Q38" s="89"/>
      <c r="R38" s="89"/>
      <c r="S38" s="82"/>
      <c r="T38" s="100" t="s">
        <v>1088</v>
      </c>
      <c r="U38" s="89"/>
      <c r="V38" s="89"/>
      <c r="W38" s="89"/>
      <c r="X38" s="89"/>
      <c r="Y38" s="89"/>
      <c r="Z38" s="89"/>
      <c r="AA38" s="89"/>
      <c r="AB38" s="82"/>
      <c r="AC38" s="99" t="s">
        <v>1039</v>
      </c>
      <c r="AD38" s="89"/>
      <c r="AE38" s="89"/>
      <c r="AF38" s="89"/>
      <c r="AG38" s="89"/>
      <c r="AH38" s="89"/>
      <c r="AI38" s="89"/>
      <c r="AJ38" s="89"/>
      <c r="AK38" s="93"/>
    </row>
    <row r="39" spans="1:37">
      <c r="A39" s="81"/>
      <c r="B39" s="101" t="s">
        <v>1089</v>
      </c>
      <c r="C39" s="89"/>
      <c r="D39" s="89"/>
      <c r="E39" s="89"/>
      <c r="F39" s="89"/>
      <c r="G39" s="89"/>
      <c r="H39" s="89"/>
      <c r="I39" s="89"/>
      <c r="J39" s="82"/>
      <c r="K39" s="99" t="s">
        <v>1089</v>
      </c>
      <c r="L39" s="89"/>
      <c r="M39" s="89"/>
      <c r="N39" s="89"/>
      <c r="O39" s="89"/>
      <c r="P39" s="89"/>
      <c r="Q39" s="89"/>
      <c r="R39" s="89"/>
      <c r="S39" s="82"/>
      <c r="T39" s="100" t="s">
        <v>1090</v>
      </c>
      <c r="U39" s="89"/>
      <c r="V39" s="89"/>
      <c r="W39" s="89"/>
      <c r="X39" s="89"/>
      <c r="Y39" s="89"/>
      <c r="Z39" s="89"/>
      <c r="AA39" s="89"/>
      <c r="AB39" s="82"/>
      <c r="AC39" s="100" t="s">
        <v>1048</v>
      </c>
      <c r="AD39" s="89"/>
      <c r="AE39" s="89"/>
      <c r="AF39" s="89"/>
      <c r="AG39" s="89"/>
      <c r="AH39" s="89"/>
      <c r="AI39" s="89"/>
      <c r="AJ39" s="89"/>
      <c r="AK39" s="93"/>
    </row>
    <row r="40" spans="1:37">
      <c r="A40" s="81"/>
      <c r="B40" s="101" t="s">
        <v>1091</v>
      </c>
      <c r="C40" s="89"/>
      <c r="D40" s="89"/>
      <c r="E40" s="89"/>
      <c r="F40" s="89"/>
      <c r="G40" s="89"/>
      <c r="H40" s="89"/>
      <c r="I40" s="89"/>
      <c r="J40" s="82"/>
      <c r="K40" s="99" t="s">
        <v>1091</v>
      </c>
      <c r="L40" s="89"/>
      <c r="M40" s="89"/>
      <c r="N40" s="89"/>
      <c r="O40" s="89"/>
      <c r="P40" s="89"/>
      <c r="Q40" s="89"/>
      <c r="R40" s="89"/>
      <c r="S40" s="82"/>
      <c r="T40" s="100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93"/>
    </row>
    <row r="41" spans="1:37">
      <c r="A41" s="81"/>
      <c r="B41" s="101" t="s">
        <v>1092</v>
      </c>
      <c r="C41" s="89"/>
      <c r="D41" s="89"/>
      <c r="E41" s="89"/>
      <c r="F41" s="89"/>
      <c r="G41" s="89"/>
      <c r="H41" s="89"/>
      <c r="I41" s="89"/>
      <c r="J41" s="82"/>
      <c r="K41" s="99" t="s">
        <v>1093</v>
      </c>
      <c r="L41" s="89"/>
      <c r="M41" s="89"/>
      <c r="N41" s="89"/>
      <c r="O41" s="89"/>
      <c r="P41" s="89"/>
      <c r="Q41" s="89"/>
      <c r="R41" s="89"/>
      <c r="S41" s="82"/>
      <c r="T41" s="100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93"/>
    </row>
    <row r="42" spans="1:37">
      <c r="A42" s="81"/>
      <c r="B42" s="101" t="s">
        <v>1094</v>
      </c>
      <c r="C42" s="89"/>
      <c r="D42" s="89"/>
      <c r="E42" s="89"/>
      <c r="F42" s="89"/>
      <c r="G42" s="89"/>
      <c r="H42" s="89"/>
      <c r="I42" s="89"/>
      <c r="J42" s="82"/>
      <c r="K42" s="99"/>
      <c r="L42" s="82"/>
      <c r="M42" s="82"/>
      <c r="N42" s="82"/>
      <c r="O42" s="82"/>
      <c r="P42" s="82"/>
      <c r="Q42" s="82"/>
      <c r="R42" s="82"/>
      <c r="S42" s="82"/>
      <c r="T42" s="100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93"/>
    </row>
    <row r="43" spans="1:37">
      <c r="A43" s="81"/>
      <c r="B43" s="101" t="s">
        <v>1095</v>
      </c>
      <c r="C43" s="89"/>
      <c r="D43" s="89"/>
      <c r="E43" s="89"/>
      <c r="F43" s="89"/>
      <c r="G43" s="89"/>
      <c r="H43" s="89"/>
      <c r="I43" s="89"/>
      <c r="J43" s="82"/>
      <c r="K43" s="99"/>
      <c r="L43" s="82"/>
      <c r="M43" s="82"/>
      <c r="N43" s="82"/>
      <c r="O43" s="82"/>
      <c r="P43" s="82"/>
      <c r="Q43" s="82"/>
      <c r="R43" s="82"/>
      <c r="S43" s="82"/>
      <c r="T43" s="100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93"/>
    </row>
    <row r="44" spans="1:37">
      <c r="A44" s="81"/>
      <c r="B44" s="101"/>
      <c r="C44" s="82"/>
      <c r="D44" s="82"/>
      <c r="E44" s="82"/>
      <c r="F44" s="82"/>
      <c r="G44" s="82"/>
      <c r="H44" s="82"/>
      <c r="I44" s="82"/>
      <c r="J44" s="82"/>
      <c r="K44" s="99"/>
      <c r="L44" s="82"/>
      <c r="M44" s="82"/>
      <c r="N44" s="82"/>
      <c r="O44" s="82"/>
      <c r="P44" s="82"/>
      <c r="Q44" s="82"/>
      <c r="R44" s="82"/>
      <c r="S44" s="82"/>
      <c r="T44" s="100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93"/>
    </row>
    <row r="45" spans="1:37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93"/>
    </row>
    <row r="46" spans="1:37">
      <c r="A46" s="81"/>
      <c r="B46" s="102" t="s">
        <v>1096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93"/>
    </row>
    <row r="47" spans="1:37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68"/>
      <c r="AC47" s="103" t="s">
        <v>1097</v>
      </c>
      <c r="AD47" s="103"/>
      <c r="AE47" s="103" t="s">
        <v>1098</v>
      </c>
      <c r="AF47" s="103"/>
      <c r="AG47" s="103"/>
      <c r="AH47" s="103"/>
      <c r="AI47" s="103"/>
      <c r="AJ47" s="103"/>
      <c r="AK47" s="70"/>
    </row>
    <row r="48" spans="1:37">
      <c r="A48" s="81"/>
      <c r="B48" s="82" t="s">
        <v>1099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1"/>
      <c r="AC48" s="104" t="s">
        <v>1100</v>
      </c>
      <c r="AD48" s="104"/>
      <c r="AE48" s="105" t="s">
        <v>1101</v>
      </c>
      <c r="AF48" s="105"/>
      <c r="AG48" s="105"/>
      <c r="AH48" s="105" t="s">
        <v>1102</v>
      </c>
      <c r="AI48" s="105"/>
      <c r="AJ48" s="105"/>
      <c r="AK48" s="93"/>
    </row>
    <row r="49" spans="1:37">
      <c r="A49" s="81"/>
      <c r="B49" s="82" t="s">
        <v>1103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1"/>
      <c r="AC49" s="104"/>
      <c r="AD49" s="104"/>
      <c r="AE49" s="106"/>
      <c r="AF49" s="107"/>
      <c r="AG49" s="108"/>
      <c r="AH49" s="106"/>
      <c r="AI49" s="107"/>
      <c r="AJ49" s="108"/>
      <c r="AK49" s="93"/>
    </row>
    <row r="50" spans="1:37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1"/>
      <c r="AC50" s="104" t="s">
        <v>1104</v>
      </c>
      <c r="AD50" s="104"/>
      <c r="AE50" s="106"/>
      <c r="AF50" s="107"/>
      <c r="AG50" s="108"/>
      <c r="AH50" s="106"/>
      <c r="AI50" s="107"/>
      <c r="AJ50" s="108"/>
      <c r="AK50" s="93"/>
    </row>
    <row r="51" spans="1:37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109" t="s">
        <v>1106</v>
      </c>
      <c r="AC51" s="110"/>
      <c r="AD51" s="110"/>
      <c r="AE51" s="110"/>
      <c r="AF51" s="110"/>
      <c r="AG51" s="110"/>
      <c r="AH51" s="110"/>
      <c r="AI51" s="110"/>
      <c r="AJ51" s="110"/>
      <c r="AK51" s="111"/>
    </row>
    <row r="52" spans="1:37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109"/>
      <c r="AC52" s="110"/>
      <c r="AD52" s="110"/>
      <c r="AE52" s="110"/>
      <c r="AF52" s="110"/>
      <c r="AG52" s="110"/>
      <c r="AH52" s="110"/>
      <c r="AI52" s="110"/>
      <c r="AJ52" s="110"/>
      <c r="AK52" s="111"/>
    </row>
    <row r="53" spans="1:37">
      <c r="A53" s="112"/>
      <c r="B53" s="113" t="str">
        <f ca="1">CELL("nomfichier")</f>
        <v>E:\0-UPRT\1-UPRT.FR-SITE-WEB\me-menus\menus-festivals\[me-fest98_hiver.xlsx]Mode d'emploi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115"/>
      <c r="AD53" s="115"/>
      <c r="AE53" s="115"/>
      <c r="AF53" s="115"/>
      <c r="AG53" s="115"/>
      <c r="AH53" s="115"/>
      <c r="AI53" s="115"/>
      <c r="AJ53" s="115"/>
      <c r="AK53" s="116"/>
    </row>
  </sheetData>
  <mergeCells count="8">
    <mergeCell ref="AB51:AK53"/>
    <mergeCell ref="AD2:AE2"/>
    <mergeCell ref="AH49:AJ49"/>
    <mergeCell ref="AE49:AG49"/>
    <mergeCell ref="AF4:AJ4"/>
    <mergeCell ref="AI2:AJ2"/>
    <mergeCell ref="AE50:AG50"/>
    <mergeCell ref="AH50:AJ50"/>
  </mergeCells>
  <phoneticPr fontId="0" type="noConversion"/>
  <printOptions horizontalCentered="1"/>
  <pageMargins left="0" right="0" top="0" bottom="0" header="0" footer="0"/>
  <pageSetup paperSize="9" scale="83" orientation="landscape" horizontalDpi="300" verticalDpi="300" r:id="rId1"/>
  <headerFooter alignWithMargins="0">
    <oddFooter>&amp;R&amp;8&amp;F-&amp;D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70"/>
  <sheetViews>
    <sheetView showZeros="0" zoomScaleNormal="100" zoomScaleSheetLayoutView="75" workbookViewId="0">
      <selection activeCell="P15" sqref="P15"/>
    </sheetView>
  </sheetViews>
  <sheetFormatPr baseColWidth="10" defaultRowHeight="15"/>
  <cols>
    <col min="1" max="1" width="2.140625" style="80" customWidth="1"/>
    <col min="2" max="2" width="4" style="80" customWidth="1"/>
    <col min="3" max="3" width="4.5703125" style="80" customWidth="1"/>
    <col min="4" max="4" width="24.7109375" style="117" customWidth="1"/>
    <col min="5" max="5" width="11.42578125" style="118"/>
    <col min="6" max="8" width="11.5703125" style="80" customWidth="1"/>
    <col min="9" max="9" width="11.5703125" style="119" customWidth="1"/>
    <col min="10" max="10" width="11.5703125" style="80" customWidth="1"/>
    <col min="11" max="11" width="3" style="80" customWidth="1"/>
    <col min="12" max="12" width="1.7109375" style="80" customWidth="1"/>
    <col min="13" max="13" width="4.42578125" style="80" customWidth="1"/>
    <col min="14" max="14" width="4.42578125" style="71" customWidth="1"/>
    <col min="15" max="15" width="52.5703125" style="71" customWidth="1"/>
    <col min="16" max="16384" width="11.42578125" style="80"/>
  </cols>
  <sheetData>
    <row r="1" spans="2:15" ht="15.75" thickBot="1"/>
    <row r="2" spans="2:15" ht="23.25" customHeight="1">
      <c r="B2" s="120"/>
      <c r="C2" s="121"/>
      <c r="D2" s="122" t="s">
        <v>7</v>
      </c>
      <c r="E2" s="123"/>
      <c r="F2" s="124"/>
      <c r="G2" s="124"/>
      <c r="H2" s="124"/>
      <c r="I2" s="125"/>
      <c r="J2" s="124"/>
      <c r="K2" s="126"/>
    </row>
    <row r="3" spans="2:15" ht="23.25" customHeight="1">
      <c r="B3" s="127"/>
      <c r="C3" s="74"/>
      <c r="D3" s="128" t="s">
        <v>8</v>
      </c>
      <c r="E3" s="129"/>
      <c r="F3" s="130"/>
      <c r="G3" s="130"/>
      <c r="H3" s="130"/>
      <c r="I3" s="131"/>
      <c r="J3" s="130"/>
      <c r="K3" s="132"/>
    </row>
    <row r="4" spans="2:15" ht="23.25" customHeight="1">
      <c r="B4" s="127"/>
      <c r="C4" s="74"/>
      <c r="D4" s="133" t="s">
        <v>9</v>
      </c>
      <c r="E4" s="129"/>
      <c r="F4" s="130"/>
      <c r="G4" s="130"/>
      <c r="H4" s="130"/>
      <c r="I4" s="131"/>
      <c r="J4" s="130"/>
      <c r="K4" s="132"/>
    </row>
    <row r="5" spans="2:15" ht="23.25" customHeight="1">
      <c r="B5" s="127"/>
      <c r="C5" s="134" t="s">
        <v>10</v>
      </c>
      <c r="D5" s="133" t="s">
        <v>11</v>
      </c>
      <c r="E5" s="129"/>
      <c r="F5" s="130"/>
      <c r="G5" s="130"/>
      <c r="H5" s="130"/>
      <c r="I5" s="131"/>
      <c r="J5" s="130"/>
      <c r="K5" s="132"/>
    </row>
    <row r="6" spans="2:15" ht="23.25" customHeight="1">
      <c r="B6" s="135"/>
      <c r="C6" s="136"/>
      <c r="D6" s="137" t="s">
        <v>12</v>
      </c>
      <c r="E6" s="138"/>
      <c r="F6" s="139"/>
      <c r="G6" s="139"/>
      <c r="H6" s="139"/>
      <c r="I6" s="140"/>
      <c r="J6" s="139"/>
      <c r="K6" s="141"/>
    </row>
    <row r="7" spans="2:15" ht="36.75" thickBot="1">
      <c r="B7" s="127"/>
      <c r="C7" s="142" t="s">
        <v>1030</v>
      </c>
      <c r="D7" s="143" t="s">
        <v>13</v>
      </c>
      <c r="E7" s="144" t="s">
        <v>1868</v>
      </c>
      <c r="F7" s="144" t="s">
        <v>14</v>
      </c>
      <c r="G7" s="144" t="s">
        <v>15</v>
      </c>
      <c r="H7" s="145" t="s">
        <v>16</v>
      </c>
      <c r="I7" s="144" t="s">
        <v>17</v>
      </c>
      <c r="J7" s="144" t="s">
        <v>18</v>
      </c>
      <c r="K7" s="132"/>
      <c r="N7" s="146" t="s">
        <v>19</v>
      </c>
      <c r="O7" s="146" t="s">
        <v>20</v>
      </c>
    </row>
    <row r="8" spans="2:15" ht="17.25" thickTop="1" thickBot="1">
      <c r="B8" s="127"/>
      <c r="C8" s="147"/>
      <c r="D8" s="148" t="s">
        <v>21</v>
      </c>
      <c r="E8" s="149"/>
      <c r="F8" s="150"/>
      <c r="G8" s="151"/>
      <c r="H8" s="151"/>
      <c r="I8" s="152"/>
      <c r="J8" s="153"/>
      <c r="K8" s="132"/>
      <c r="N8" s="154" t="s">
        <v>1030</v>
      </c>
      <c r="O8" s="155"/>
    </row>
    <row r="9" spans="2:15" ht="15" customHeight="1" thickTop="1">
      <c r="B9" s="156">
        <v>1</v>
      </c>
      <c r="C9" s="157" t="s">
        <v>1194</v>
      </c>
      <c r="D9" s="158"/>
      <c r="E9" s="159"/>
      <c r="F9" s="160"/>
      <c r="G9" s="161"/>
      <c r="H9" s="162"/>
      <c r="I9" s="163"/>
      <c r="J9" s="160"/>
      <c r="K9" s="164">
        <v>0</v>
      </c>
      <c r="N9" s="165" t="s">
        <v>1232</v>
      </c>
      <c r="O9" s="166" t="s">
        <v>1231</v>
      </c>
    </row>
    <row r="10" spans="2:15" ht="15" customHeight="1">
      <c r="B10" s="156">
        <f>B9+1</f>
        <v>2</v>
      </c>
      <c r="C10" s="157"/>
      <c r="D10" s="158" t="s">
        <v>22</v>
      </c>
      <c r="E10" s="159" t="s">
        <v>23</v>
      </c>
      <c r="F10" s="160" t="s">
        <v>24</v>
      </c>
      <c r="G10" s="161" t="s">
        <v>25</v>
      </c>
      <c r="H10" s="162"/>
      <c r="I10" s="163"/>
      <c r="J10" s="160" t="s">
        <v>26</v>
      </c>
      <c r="K10" s="164"/>
      <c r="N10" s="167" t="s">
        <v>1128</v>
      </c>
      <c r="O10" s="168" t="s">
        <v>1127</v>
      </c>
    </row>
    <row r="11" spans="2:15" ht="15" customHeight="1">
      <c r="B11" s="156">
        <f>B10+1</f>
        <v>3</v>
      </c>
      <c r="C11" s="157"/>
      <c r="D11" s="158" t="s">
        <v>969</v>
      </c>
      <c r="E11" s="159" t="s">
        <v>27</v>
      </c>
      <c r="F11" s="160" t="s">
        <v>24</v>
      </c>
      <c r="G11" s="161"/>
      <c r="H11" s="162"/>
      <c r="I11" s="163"/>
      <c r="J11" s="160"/>
      <c r="K11" s="164"/>
      <c r="N11" s="167" t="s">
        <v>1128</v>
      </c>
      <c r="O11" s="169" t="s">
        <v>1130</v>
      </c>
    </row>
    <row r="12" spans="2:15" ht="15" customHeight="1">
      <c r="B12" s="156">
        <f t="shared" ref="B12:B75" si="0">B11+1</f>
        <v>4</v>
      </c>
      <c r="C12" s="157"/>
      <c r="D12" s="158" t="s">
        <v>970</v>
      </c>
      <c r="E12" s="159" t="s">
        <v>27</v>
      </c>
      <c r="F12" s="160" t="s">
        <v>24</v>
      </c>
      <c r="G12" s="161"/>
      <c r="H12" s="162"/>
      <c r="I12" s="163"/>
      <c r="J12" s="160"/>
      <c r="K12" s="164"/>
      <c r="N12" s="167" t="s">
        <v>1128</v>
      </c>
      <c r="O12" s="169" t="s">
        <v>1137</v>
      </c>
    </row>
    <row r="13" spans="2:15" ht="15" customHeight="1">
      <c r="B13" s="156">
        <f t="shared" si="0"/>
        <v>5</v>
      </c>
      <c r="C13" s="157"/>
      <c r="D13" s="158" t="s">
        <v>28</v>
      </c>
      <c r="E13" s="159" t="s">
        <v>29</v>
      </c>
      <c r="F13" s="160"/>
      <c r="G13" s="161"/>
      <c r="H13" s="162"/>
      <c r="I13" s="163"/>
      <c r="J13" s="160" t="s">
        <v>30</v>
      </c>
      <c r="K13" s="164"/>
      <c r="N13" s="167" t="s">
        <v>1128</v>
      </c>
      <c r="O13" s="169" t="s">
        <v>1147</v>
      </c>
    </row>
    <row r="14" spans="2:15" ht="15" customHeight="1">
      <c r="B14" s="156">
        <f t="shared" si="0"/>
        <v>6</v>
      </c>
      <c r="C14" s="157"/>
      <c r="D14" s="158" t="s">
        <v>31</v>
      </c>
      <c r="E14" s="159" t="s">
        <v>23</v>
      </c>
      <c r="F14" s="160" t="s">
        <v>24</v>
      </c>
      <c r="G14" s="161" t="s">
        <v>32</v>
      </c>
      <c r="H14" s="162"/>
      <c r="I14" s="163"/>
      <c r="J14" s="160" t="s">
        <v>26</v>
      </c>
      <c r="K14" s="164"/>
      <c r="N14" s="167" t="s">
        <v>1128</v>
      </c>
      <c r="O14" s="169" t="s">
        <v>956</v>
      </c>
    </row>
    <row r="15" spans="2:15" ht="15" customHeight="1">
      <c r="B15" s="156">
        <f t="shared" si="0"/>
        <v>7</v>
      </c>
      <c r="C15" s="157"/>
      <c r="D15" s="158" t="s">
        <v>33</v>
      </c>
      <c r="E15" s="159" t="s">
        <v>27</v>
      </c>
      <c r="F15" s="160" t="s">
        <v>24</v>
      </c>
      <c r="G15" s="161"/>
      <c r="H15" s="162"/>
      <c r="I15" s="163"/>
      <c r="J15" s="160"/>
      <c r="K15" s="164"/>
      <c r="N15" s="167" t="s">
        <v>1128</v>
      </c>
      <c r="O15" s="169" t="s">
        <v>1171</v>
      </c>
    </row>
    <row r="16" spans="2:15" ht="15" customHeight="1">
      <c r="B16" s="156">
        <f t="shared" si="0"/>
        <v>8</v>
      </c>
      <c r="C16" s="157"/>
      <c r="D16" s="158" t="s">
        <v>34</v>
      </c>
      <c r="E16" s="159" t="s">
        <v>29</v>
      </c>
      <c r="F16" s="160" t="s">
        <v>24</v>
      </c>
      <c r="G16" s="161"/>
      <c r="H16" s="162"/>
      <c r="I16" s="163"/>
      <c r="J16" s="160" t="s">
        <v>30</v>
      </c>
      <c r="K16" s="164"/>
      <c r="N16" s="167" t="s">
        <v>1128</v>
      </c>
      <c r="O16" s="169" t="s">
        <v>1184</v>
      </c>
    </row>
    <row r="17" spans="2:15" ht="15" customHeight="1">
      <c r="B17" s="156">
        <f t="shared" si="0"/>
        <v>9</v>
      </c>
      <c r="C17" s="157"/>
      <c r="D17" s="158" t="s">
        <v>35</v>
      </c>
      <c r="E17" s="159" t="s">
        <v>29</v>
      </c>
      <c r="F17" s="160" t="s">
        <v>24</v>
      </c>
      <c r="G17" s="161"/>
      <c r="H17" s="162"/>
      <c r="I17" s="163"/>
      <c r="J17" s="160" t="s">
        <v>30</v>
      </c>
      <c r="K17" s="164"/>
      <c r="N17" s="167" t="s">
        <v>1128</v>
      </c>
      <c r="O17" s="169" t="s">
        <v>1196</v>
      </c>
    </row>
    <row r="18" spans="2:15" ht="15" customHeight="1">
      <c r="B18" s="156">
        <f t="shared" si="0"/>
        <v>10</v>
      </c>
      <c r="C18" s="157"/>
      <c r="D18" s="158" t="s">
        <v>1468</v>
      </c>
      <c r="E18" s="159" t="s">
        <v>27</v>
      </c>
      <c r="F18" s="160" t="s">
        <v>24</v>
      </c>
      <c r="G18" s="161"/>
      <c r="H18" s="162"/>
      <c r="I18" s="163"/>
      <c r="J18" s="160"/>
      <c r="K18" s="164"/>
      <c r="N18" s="167" t="s">
        <v>1128</v>
      </c>
      <c r="O18" s="169" t="s">
        <v>1208</v>
      </c>
    </row>
    <row r="19" spans="2:15" ht="15" customHeight="1">
      <c r="B19" s="156">
        <f t="shared" si="0"/>
        <v>11</v>
      </c>
      <c r="C19" s="157"/>
      <c r="D19" s="158" t="s">
        <v>36</v>
      </c>
      <c r="E19" s="159" t="s">
        <v>27</v>
      </c>
      <c r="F19" s="160" t="s">
        <v>24</v>
      </c>
      <c r="G19" s="161"/>
      <c r="H19" s="162"/>
      <c r="I19" s="163"/>
      <c r="J19" s="160"/>
      <c r="K19" s="164"/>
      <c r="N19" s="167" t="s">
        <v>1128</v>
      </c>
      <c r="O19" s="169" t="s">
        <v>1221</v>
      </c>
    </row>
    <row r="20" spans="2:15" ht="15" customHeight="1">
      <c r="B20" s="156">
        <f t="shared" si="0"/>
        <v>12</v>
      </c>
      <c r="C20" s="157"/>
      <c r="D20" s="158" t="s">
        <v>37</v>
      </c>
      <c r="E20" s="159" t="s">
        <v>29</v>
      </c>
      <c r="F20" s="160"/>
      <c r="G20" s="161"/>
      <c r="H20" s="162"/>
      <c r="I20" s="163"/>
      <c r="J20" s="160" t="s">
        <v>30</v>
      </c>
      <c r="K20" s="164"/>
      <c r="N20" s="167" t="s">
        <v>1128</v>
      </c>
      <c r="O20" s="169" t="s">
        <v>953</v>
      </c>
    </row>
    <row r="21" spans="2:15" ht="15" customHeight="1">
      <c r="B21" s="156">
        <f t="shared" si="0"/>
        <v>13</v>
      </c>
      <c r="C21" s="157"/>
      <c r="D21" s="158" t="s">
        <v>38</v>
      </c>
      <c r="E21" s="159" t="s">
        <v>29</v>
      </c>
      <c r="F21" s="160"/>
      <c r="G21" s="161"/>
      <c r="H21" s="162"/>
      <c r="I21" s="163"/>
      <c r="J21" s="160" t="s">
        <v>30</v>
      </c>
      <c r="K21" s="164"/>
      <c r="N21" s="167" t="s">
        <v>1128</v>
      </c>
      <c r="O21" s="169" t="s">
        <v>39</v>
      </c>
    </row>
    <row r="22" spans="2:15" ht="15" customHeight="1">
      <c r="B22" s="156">
        <f t="shared" si="0"/>
        <v>14</v>
      </c>
      <c r="C22" s="157"/>
      <c r="D22" s="158" t="s">
        <v>1466</v>
      </c>
      <c r="E22" s="159" t="s">
        <v>27</v>
      </c>
      <c r="F22" s="160" t="s">
        <v>24</v>
      </c>
      <c r="G22" s="161"/>
      <c r="H22" s="162"/>
      <c r="I22" s="163"/>
      <c r="J22" s="160"/>
      <c r="K22" s="164"/>
      <c r="N22" s="167" t="s">
        <v>1128</v>
      </c>
      <c r="O22" s="169" t="s">
        <v>1255</v>
      </c>
    </row>
    <row r="23" spans="2:15" ht="15" customHeight="1">
      <c r="B23" s="156">
        <f t="shared" si="0"/>
        <v>15</v>
      </c>
      <c r="C23" s="157"/>
      <c r="D23" s="158" t="s">
        <v>40</v>
      </c>
      <c r="E23" s="159" t="s">
        <v>27</v>
      </c>
      <c r="F23" s="160" t="s">
        <v>24</v>
      </c>
      <c r="G23" s="161"/>
      <c r="H23" s="162"/>
      <c r="I23" s="163"/>
      <c r="J23" s="160"/>
      <c r="K23" s="164"/>
      <c r="N23" s="167" t="s">
        <v>1128</v>
      </c>
      <c r="O23" s="169" t="s">
        <v>1265</v>
      </c>
    </row>
    <row r="24" spans="2:15" ht="15" customHeight="1">
      <c r="B24" s="156">
        <f t="shared" si="0"/>
        <v>16</v>
      </c>
      <c r="C24" s="157"/>
      <c r="D24" s="158" t="s">
        <v>41</v>
      </c>
      <c r="E24" s="159" t="s">
        <v>23</v>
      </c>
      <c r="F24" s="160" t="s">
        <v>24</v>
      </c>
      <c r="G24" s="161" t="s">
        <v>42</v>
      </c>
      <c r="H24" s="162"/>
      <c r="I24" s="163"/>
      <c r="J24" s="160" t="s">
        <v>26</v>
      </c>
      <c r="K24" s="164"/>
      <c r="N24" s="167" t="s">
        <v>1128</v>
      </c>
      <c r="O24" s="169" t="s">
        <v>1786</v>
      </c>
    </row>
    <row r="25" spans="2:15" ht="15" customHeight="1">
      <c r="B25" s="156">
        <f t="shared" si="0"/>
        <v>17</v>
      </c>
      <c r="C25" s="157"/>
      <c r="D25" s="158" t="s">
        <v>43</v>
      </c>
      <c r="E25" s="159" t="s">
        <v>23</v>
      </c>
      <c r="F25" s="160" t="s">
        <v>24</v>
      </c>
      <c r="G25" s="161" t="s">
        <v>44</v>
      </c>
      <c r="H25" s="162"/>
      <c r="I25" s="163"/>
      <c r="J25" s="160" t="s">
        <v>26</v>
      </c>
      <c r="K25" s="164"/>
      <c r="N25" s="167" t="s">
        <v>1128</v>
      </c>
      <c r="O25" s="169" t="s">
        <v>954</v>
      </c>
    </row>
    <row r="26" spans="2:15" ht="15" customHeight="1">
      <c r="B26" s="156">
        <f t="shared" si="0"/>
        <v>18</v>
      </c>
      <c r="C26" s="157"/>
      <c r="D26" s="158" t="s">
        <v>45</v>
      </c>
      <c r="E26" s="159" t="s">
        <v>29</v>
      </c>
      <c r="F26" s="160"/>
      <c r="G26" s="161"/>
      <c r="H26" s="162"/>
      <c r="I26" s="163"/>
      <c r="J26" s="160" t="s">
        <v>30</v>
      </c>
      <c r="K26" s="164"/>
      <c r="N26" s="167" t="s">
        <v>1128</v>
      </c>
      <c r="O26" s="169" t="s">
        <v>1292</v>
      </c>
    </row>
    <row r="27" spans="2:15" ht="15" customHeight="1">
      <c r="B27" s="156">
        <f t="shared" si="0"/>
        <v>19</v>
      </c>
      <c r="C27" s="157"/>
      <c r="D27" s="158" t="s">
        <v>46</v>
      </c>
      <c r="E27" s="159" t="s">
        <v>29</v>
      </c>
      <c r="F27" s="160"/>
      <c r="G27" s="161"/>
      <c r="H27" s="162"/>
      <c r="I27" s="163"/>
      <c r="J27" s="160" t="s">
        <v>30</v>
      </c>
      <c r="K27" s="164"/>
      <c r="N27" s="167" t="s">
        <v>1128</v>
      </c>
      <c r="O27" s="169" t="s">
        <v>1780</v>
      </c>
    </row>
    <row r="28" spans="2:15" ht="15" customHeight="1">
      <c r="B28" s="156">
        <f t="shared" si="0"/>
        <v>20</v>
      </c>
      <c r="C28" s="157"/>
      <c r="D28" s="158" t="s">
        <v>47</v>
      </c>
      <c r="E28" s="159" t="s">
        <v>27</v>
      </c>
      <c r="F28" s="160" t="s">
        <v>24</v>
      </c>
      <c r="G28" s="161"/>
      <c r="H28" s="162"/>
      <c r="I28" s="163"/>
      <c r="J28" s="160"/>
      <c r="K28" s="164"/>
      <c r="N28" s="167" t="s">
        <v>1128</v>
      </c>
      <c r="O28" s="169" t="s">
        <v>963</v>
      </c>
    </row>
    <row r="29" spans="2:15" ht="15" customHeight="1">
      <c r="B29" s="156">
        <f t="shared" si="0"/>
        <v>21</v>
      </c>
      <c r="C29" s="157"/>
      <c r="D29" s="158" t="s">
        <v>48</v>
      </c>
      <c r="E29" s="159" t="s">
        <v>27</v>
      </c>
      <c r="F29" s="160" t="s">
        <v>24</v>
      </c>
      <c r="G29" s="161"/>
      <c r="H29" s="162"/>
      <c r="I29" s="163"/>
      <c r="J29" s="160"/>
      <c r="K29" s="164"/>
      <c r="N29" s="167" t="s">
        <v>1128</v>
      </c>
      <c r="O29" s="169" t="s">
        <v>49</v>
      </c>
    </row>
    <row r="30" spans="2:15" ht="15" customHeight="1">
      <c r="B30" s="156">
        <f t="shared" si="0"/>
        <v>22</v>
      </c>
      <c r="C30" s="157"/>
      <c r="D30" s="158" t="s">
        <v>971</v>
      </c>
      <c r="E30" s="159" t="s">
        <v>23</v>
      </c>
      <c r="F30" s="160" t="s">
        <v>24</v>
      </c>
      <c r="G30" s="161" t="s">
        <v>50</v>
      </c>
      <c r="H30" s="162"/>
      <c r="I30" s="163"/>
      <c r="J30" s="160" t="s">
        <v>26</v>
      </c>
      <c r="K30" s="164"/>
      <c r="N30" s="167" t="s">
        <v>1128</v>
      </c>
      <c r="O30" s="169" t="s">
        <v>51</v>
      </c>
    </row>
    <row r="31" spans="2:15" ht="15" customHeight="1">
      <c r="B31" s="156">
        <f t="shared" si="0"/>
        <v>23</v>
      </c>
      <c r="C31" s="157"/>
      <c r="D31" s="158" t="s">
        <v>52</v>
      </c>
      <c r="E31" s="159" t="s">
        <v>23</v>
      </c>
      <c r="F31" s="160" t="s">
        <v>24</v>
      </c>
      <c r="G31" s="161" t="s">
        <v>53</v>
      </c>
      <c r="H31" s="162"/>
      <c r="I31" s="163"/>
      <c r="J31" s="160" t="s">
        <v>26</v>
      </c>
      <c r="K31" s="164"/>
      <c r="N31" s="167" t="s">
        <v>1128</v>
      </c>
      <c r="O31" s="169" t="s">
        <v>1309</v>
      </c>
    </row>
    <row r="32" spans="2:15" ht="31.5" customHeight="1">
      <c r="B32" s="156">
        <f t="shared" si="0"/>
        <v>24</v>
      </c>
      <c r="C32" s="157"/>
      <c r="D32" s="158" t="s">
        <v>1469</v>
      </c>
      <c r="E32" s="159" t="s">
        <v>23</v>
      </c>
      <c r="F32" s="160" t="s">
        <v>24</v>
      </c>
      <c r="G32" s="161" t="s">
        <v>54</v>
      </c>
      <c r="H32" s="162"/>
      <c r="I32" s="163"/>
      <c r="J32" s="160" t="s">
        <v>26</v>
      </c>
      <c r="K32" s="164"/>
      <c r="N32" s="167" t="s">
        <v>1128</v>
      </c>
      <c r="O32" s="169" t="s">
        <v>957</v>
      </c>
    </row>
    <row r="33" spans="2:15" ht="15" customHeight="1">
      <c r="B33" s="156">
        <f t="shared" si="0"/>
        <v>25</v>
      </c>
      <c r="C33" s="157"/>
      <c r="D33" s="158" t="s">
        <v>55</v>
      </c>
      <c r="E33" s="159" t="s">
        <v>27</v>
      </c>
      <c r="F33" s="160" t="s">
        <v>24</v>
      </c>
      <c r="G33" s="161"/>
      <c r="H33" s="162"/>
      <c r="I33" s="163"/>
      <c r="J33" s="160"/>
      <c r="K33" s="164"/>
      <c r="N33" s="167" t="s">
        <v>1128</v>
      </c>
      <c r="O33" s="169" t="s">
        <v>1325</v>
      </c>
    </row>
    <row r="34" spans="2:15" ht="15" customHeight="1">
      <c r="B34" s="156">
        <f t="shared" si="0"/>
        <v>26</v>
      </c>
      <c r="C34" s="157"/>
      <c r="D34" s="158" t="s">
        <v>56</v>
      </c>
      <c r="E34" s="159" t="s">
        <v>27</v>
      </c>
      <c r="F34" s="160" t="s">
        <v>24</v>
      </c>
      <c r="G34" s="161"/>
      <c r="H34" s="162"/>
      <c r="I34" s="163"/>
      <c r="J34" s="160"/>
      <c r="K34" s="164"/>
      <c r="N34" s="167" t="s">
        <v>1128</v>
      </c>
      <c r="O34" s="169" t="s">
        <v>1335</v>
      </c>
    </row>
    <row r="35" spans="2:15" ht="15" customHeight="1">
      <c r="B35" s="156">
        <f t="shared" si="0"/>
        <v>27</v>
      </c>
      <c r="C35" s="157"/>
      <c r="D35" s="158" t="s">
        <v>57</v>
      </c>
      <c r="E35" s="159" t="s">
        <v>23</v>
      </c>
      <c r="F35" s="160" t="s">
        <v>24</v>
      </c>
      <c r="G35" s="161" t="s">
        <v>58</v>
      </c>
      <c r="H35" s="162"/>
      <c r="I35" s="163"/>
      <c r="J35" s="160" t="s">
        <v>26</v>
      </c>
      <c r="K35" s="164"/>
      <c r="N35" s="167" t="s">
        <v>1128</v>
      </c>
      <c r="O35" s="169" t="s">
        <v>955</v>
      </c>
    </row>
    <row r="36" spans="2:15" ht="15" customHeight="1">
      <c r="B36" s="156">
        <f t="shared" si="0"/>
        <v>28</v>
      </c>
      <c r="C36" s="157"/>
      <c r="D36" s="158" t="s">
        <v>59</v>
      </c>
      <c r="E36" s="159" t="s">
        <v>29</v>
      </c>
      <c r="F36" s="160"/>
      <c r="G36" s="161"/>
      <c r="H36" s="162"/>
      <c r="I36" s="163"/>
      <c r="J36" s="160" t="s">
        <v>30</v>
      </c>
      <c r="K36" s="164"/>
    </row>
    <row r="37" spans="2:15" ht="15" customHeight="1">
      <c r="B37" s="156">
        <f t="shared" si="0"/>
        <v>29</v>
      </c>
      <c r="C37" s="157"/>
      <c r="D37" s="158" t="s">
        <v>1467</v>
      </c>
      <c r="E37" s="159" t="s">
        <v>27</v>
      </c>
      <c r="F37" s="160" t="s">
        <v>24</v>
      </c>
      <c r="G37" s="161"/>
      <c r="H37" s="162"/>
      <c r="I37" s="163"/>
      <c r="J37" s="160"/>
      <c r="K37" s="164"/>
    </row>
    <row r="38" spans="2:15" ht="34.5" customHeight="1">
      <c r="B38" s="156">
        <f t="shared" si="0"/>
        <v>30</v>
      </c>
      <c r="C38" s="157"/>
      <c r="D38" s="158" t="s">
        <v>60</v>
      </c>
      <c r="E38" s="159" t="s">
        <v>29</v>
      </c>
      <c r="F38" s="160"/>
      <c r="G38" s="161"/>
      <c r="H38" s="162"/>
      <c r="I38" s="163"/>
      <c r="J38" s="160" t="s">
        <v>30</v>
      </c>
      <c r="K38" s="164"/>
    </row>
    <row r="39" spans="2:15" ht="15" customHeight="1">
      <c r="B39" s="156">
        <f t="shared" si="0"/>
        <v>31</v>
      </c>
      <c r="C39" s="157"/>
      <c r="D39" s="158" t="s">
        <v>61</v>
      </c>
      <c r="E39" s="159" t="s">
        <v>29</v>
      </c>
      <c r="F39" s="160"/>
      <c r="G39" s="161"/>
      <c r="H39" s="162"/>
      <c r="I39" s="163"/>
      <c r="J39" s="160" t="s">
        <v>30</v>
      </c>
      <c r="K39" s="164"/>
    </row>
    <row r="40" spans="2:15" ht="15" customHeight="1">
      <c r="B40" s="156">
        <f t="shared" si="0"/>
        <v>32</v>
      </c>
      <c r="C40" s="157"/>
      <c r="D40" s="158" t="s">
        <v>62</v>
      </c>
      <c r="E40" s="159" t="s">
        <v>23</v>
      </c>
      <c r="F40" s="160" t="s">
        <v>24</v>
      </c>
      <c r="G40" s="161" t="s">
        <v>63</v>
      </c>
      <c r="H40" s="162"/>
      <c r="I40" s="163"/>
      <c r="J40" s="160" t="s">
        <v>26</v>
      </c>
      <c r="K40" s="164"/>
    </row>
    <row r="41" spans="2:15" ht="15.75" thickBot="1">
      <c r="B41" s="156"/>
      <c r="C41" s="170" t="s">
        <v>64</v>
      </c>
      <c r="D41" s="171"/>
      <c r="E41" s="172"/>
      <c r="F41" s="173"/>
      <c r="G41" s="173"/>
      <c r="H41" s="173"/>
      <c r="I41" s="174"/>
      <c r="J41" s="175"/>
      <c r="K41" s="164"/>
    </row>
    <row r="42" spans="2:15" ht="37.5" thickTop="1" thickBot="1">
      <c r="B42" s="156"/>
      <c r="C42" s="142" t="s">
        <v>1030</v>
      </c>
      <c r="D42" s="143" t="s">
        <v>13</v>
      </c>
      <c r="E42" s="144" t="s">
        <v>1868</v>
      </c>
      <c r="F42" s="144" t="s">
        <v>14</v>
      </c>
      <c r="G42" s="144" t="s">
        <v>15</v>
      </c>
      <c r="H42" s="145" t="s">
        <v>16</v>
      </c>
      <c r="I42" s="144" t="s">
        <v>17</v>
      </c>
      <c r="J42" s="144" t="s">
        <v>18</v>
      </c>
      <c r="K42" s="132"/>
      <c r="N42" s="146"/>
      <c r="O42" s="146"/>
    </row>
    <row r="43" spans="2:15" ht="15.75" thickTop="1">
      <c r="B43" s="156"/>
      <c r="C43" s="176"/>
      <c r="D43" s="177" t="s">
        <v>65</v>
      </c>
      <c r="E43" s="178"/>
      <c r="F43" s="179"/>
      <c r="G43" s="180"/>
      <c r="H43" s="180"/>
      <c r="I43" s="181"/>
      <c r="J43" s="182"/>
      <c r="K43" s="164"/>
    </row>
    <row r="44" spans="2:15" ht="15.75" thickBot="1">
      <c r="B44" s="156"/>
      <c r="C44" s="183"/>
      <c r="D44" s="184" t="s">
        <v>66</v>
      </c>
      <c r="E44" s="185"/>
      <c r="F44" s="186"/>
      <c r="G44" s="187"/>
      <c r="H44" s="187"/>
      <c r="I44" s="188"/>
      <c r="J44" s="189"/>
      <c r="K44" s="164"/>
    </row>
    <row r="45" spans="2:15" ht="30.75" thickTop="1">
      <c r="B45" s="156">
        <v>33</v>
      </c>
      <c r="C45" s="157"/>
      <c r="D45" s="158" t="s">
        <v>67</v>
      </c>
      <c r="E45" s="159"/>
      <c r="F45" s="160"/>
      <c r="G45" s="161" t="s">
        <v>1916</v>
      </c>
      <c r="H45" s="162"/>
      <c r="I45" s="163"/>
      <c r="J45" s="160" t="s">
        <v>26</v>
      </c>
      <c r="K45" s="164"/>
    </row>
    <row r="46" spans="2:15" ht="30">
      <c r="B46" s="156">
        <f t="shared" si="0"/>
        <v>34</v>
      </c>
      <c r="C46" s="157"/>
      <c r="D46" s="158" t="s">
        <v>68</v>
      </c>
      <c r="E46" s="159"/>
      <c r="F46" s="160"/>
      <c r="G46" s="161" t="s">
        <v>1916</v>
      </c>
      <c r="H46" s="162"/>
      <c r="I46" s="163"/>
      <c r="J46" s="160" t="s">
        <v>26</v>
      </c>
      <c r="K46" s="164"/>
      <c r="N46" s="80"/>
      <c r="O46" s="80"/>
    </row>
    <row r="47" spans="2:15" ht="30">
      <c r="B47" s="156">
        <f t="shared" si="0"/>
        <v>35</v>
      </c>
      <c r="C47" s="157"/>
      <c r="D47" s="158" t="s">
        <v>69</v>
      </c>
      <c r="E47" s="159"/>
      <c r="F47" s="160"/>
      <c r="G47" s="161" t="s">
        <v>1916</v>
      </c>
      <c r="H47" s="162"/>
      <c r="I47" s="163"/>
      <c r="J47" s="160" t="s">
        <v>26</v>
      </c>
      <c r="K47" s="164"/>
      <c r="N47" s="80"/>
      <c r="O47" s="80"/>
    </row>
    <row r="48" spans="2:15" ht="30.75" thickBot="1">
      <c r="B48" s="156">
        <f t="shared" si="0"/>
        <v>36</v>
      </c>
      <c r="C48" s="157"/>
      <c r="D48" s="158" t="s">
        <v>70</v>
      </c>
      <c r="E48" s="159"/>
      <c r="F48" s="160"/>
      <c r="G48" s="161" t="s">
        <v>1916</v>
      </c>
      <c r="H48" s="162"/>
      <c r="I48" s="163"/>
      <c r="J48" s="160" t="s">
        <v>26</v>
      </c>
      <c r="K48" s="164"/>
      <c r="N48" s="80"/>
      <c r="O48" s="80"/>
    </row>
    <row r="49" spans="2:15" ht="16.5" thickTop="1" thickBot="1">
      <c r="B49" s="156"/>
      <c r="C49" s="147"/>
      <c r="D49" s="148" t="s">
        <v>71</v>
      </c>
      <c r="E49" s="149"/>
      <c r="F49" s="150"/>
      <c r="G49" s="151"/>
      <c r="H49" s="151"/>
      <c r="I49" s="152"/>
      <c r="J49" s="153"/>
      <c r="K49" s="164"/>
      <c r="N49" s="80"/>
      <c r="O49" s="80"/>
    </row>
    <row r="50" spans="2:15" ht="15.75" thickTop="1">
      <c r="B50" s="156">
        <v>37</v>
      </c>
      <c r="C50" s="157"/>
      <c r="D50" s="158" t="s">
        <v>72</v>
      </c>
      <c r="E50" s="159"/>
      <c r="F50" s="160"/>
      <c r="G50" s="161" t="s">
        <v>73</v>
      </c>
      <c r="H50" s="162"/>
      <c r="I50" s="163"/>
      <c r="J50" s="160" t="s">
        <v>26</v>
      </c>
      <c r="K50" s="164"/>
      <c r="N50" s="80"/>
      <c r="O50" s="80"/>
    </row>
    <row r="51" spans="2:15">
      <c r="B51" s="156">
        <f t="shared" si="0"/>
        <v>38</v>
      </c>
      <c r="C51" s="157"/>
      <c r="D51" s="158" t="s">
        <v>74</v>
      </c>
      <c r="E51" s="159"/>
      <c r="F51" s="160"/>
      <c r="G51" s="161" t="s">
        <v>73</v>
      </c>
      <c r="H51" s="162"/>
      <c r="I51" s="163"/>
      <c r="J51" s="160" t="s">
        <v>26</v>
      </c>
      <c r="K51" s="164"/>
      <c r="N51" s="80"/>
      <c r="O51" s="80"/>
    </row>
    <row r="52" spans="2:15" ht="30">
      <c r="B52" s="156">
        <f t="shared" si="0"/>
        <v>39</v>
      </c>
      <c r="C52" s="157"/>
      <c r="D52" s="158" t="s">
        <v>75</v>
      </c>
      <c r="E52" s="159"/>
      <c r="F52" s="160"/>
      <c r="G52" s="161" t="s">
        <v>73</v>
      </c>
      <c r="H52" s="162"/>
      <c r="I52" s="163"/>
      <c r="J52" s="160" t="s">
        <v>26</v>
      </c>
      <c r="K52" s="164"/>
      <c r="N52" s="80"/>
      <c r="O52" s="80"/>
    </row>
    <row r="53" spans="2:15" ht="15.75" thickBot="1">
      <c r="B53" s="156">
        <f t="shared" si="0"/>
        <v>40</v>
      </c>
      <c r="C53" s="157"/>
      <c r="D53" s="158" t="s">
        <v>76</v>
      </c>
      <c r="E53" s="159"/>
      <c r="F53" s="160"/>
      <c r="G53" s="161" t="s">
        <v>73</v>
      </c>
      <c r="H53" s="162"/>
      <c r="I53" s="163"/>
      <c r="J53" s="160" t="s">
        <v>26</v>
      </c>
      <c r="K53" s="164"/>
      <c r="N53" s="80"/>
      <c r="O53" s="80"/>
    </row>
    <row r="54" spans="2:15" ht="16.5" thickTop="1" thickBot="1">
      <c r="B54" s="156"/>
      <c r="C54" s="147"/>
      <c r="D54" s="148" t="s">
        <v>77</v>
      </c>
      <c r="E54" s="149"/>
      <c r="F54" s="150"/>
      <c r="G54" s="151"/>
      <c r="H54" s="151"/>
      <c r="I54" s="152"/>
      <c r="J54" s="153"/>
      <c r="K54" s="164"/>
      <c r="N54" s="80"/>
      <c r="O54" s="80"/>
    </row>
    <row r="55" spans="2:15" ht="15.75" thickTop="1">
      <c r="B55" s="156">
        <v>41</v>
      </c>
      <c r="C55" s="157"/>
      <c r="D55" s="158" t="s">
        <v>78</v>
      </c>
      <c r="E55" s="159"/>
      <c r="F55" s="160"/>
      <c r="G55" s="161" t="s">
        <v>53</v>
      </c>
      <c r="H55" s="162"/>
      <c r="I55" s="163"/>
      <c r="J55" s="160" t="s">
        <v>26</v>
      </c>
      <c r="K55" s="164"/>
      <c r="N55" s="80"/>
      <c r="O55" s="80"/>
    </row>
    <row r="56" spans="2:15" ht="30">
      <c r="B56" s="156">
        <f t="shared" si="0"/>
        <v>42</v>
      </c>
      <c r="C56" s="190"/>
      <c r="D56" s="158" t="s">
        <v>79</v>
      </c>
      <c r="E56" s="144"/>
      <c r="F56" s="191"/>
      <c r="G56" s="161" t="s">
        <v>53</v>
      </c>
      <c r="H56" s="162"/>
      <c r="I56" s="163"/>
      <c r="J56" s="160" t="s">
        <v>26</v>
      </c>
      <c r="K56" s="164"/>
      <c r="N56" s="80"/>
      <c r="O56" s="80"/>
    </row>
    <row r="57" spans="2:15" ht="30.75" thickBot="1">
      <c r="B57" s="156">
        <f t="shared" si="0"/>
        <v>43</v>
      </c>
      <c r="C57" s="190"/>
      <c r="D57" s="158" t="s">
        <v>80</v>
      </c>
      <c r="E57" s="144"/>
      <c r="F57" s="191"/>
      <c r="G57" s="161" t="s">
        <v>81</v>
      </c>
      <c r="H57" s="162"/>
      <c r="I57" s="163"/>
      <c r="J57" s="160" t="s">
        <v>26</v>
      </c>
      <c r="K57" s="164"/>
      <c r="N57" s="80"/>
      <c r="O57" s="80"/>
    </row>
    <row r="58" spans="2:15" ht="16.5" thickTop="1" thickBot="1">
      <c r="B58" s="156"/>
      <c r="C58" s="147"/>
      <c r="D58" s="148" t="s">
        <v>82</v>
      </c>
      <c r="E58" s="149"/>
      <c r="F58" s="150"/>
      <c r="G58" s="151"/>
      <c r="H58" s="151"/>
      <c r="I58" s="152"/>
      <c r="J58" s="153"/>
      <c r="K58" s="164"/>
      <c r="N58" s="80"/>
      <c r="O58" s="80"/>
    </row>
    <row r="59" spans="2:15" ht="15.75" thickTop="1">
      <c r="B59" s="156">
        <v>44</v>
      </c>
      <c r="C59" s="157"/>
      <c r="D59" s="158" t="s">
        <v>83</v>
      </c>
      <c r="E59" s="159"/>
      <c r="F59" s="160"/>
      <c r="G59" s="161" t="s">
        <v>84</v>
      </c>
      <c r="H59" s="162"/>
      <c r="I59" s="163"/>
      <c r="J59" s="160" t="s">
        <v>26</v>
      </c>
      <c r="K59" s="164"/>
      <c r="N59" s="80"/>
      <c r="O59" s="80"/>
    </row>
    <row r="60" spans="2:15" ht="30">
      <c r="B60" s="156">
        <f t="shared" si="0"/>
        <v>45</v>
      </c>
      <c r="C60" s="157"/>
      <c r="D60" s="158" t="s">
        <v>85</v>
      </c>
      <c r="E60" s="159"/>
      <c r="F60" s="160"/>
      <c r="G60" s="161" t="s">
        <v>84</v>
      </c>
      <c r="H60" s="162"/>
      <c r="I60" s="163"/>
      <c r="J60" s="160" t="s">
        <v>26</v>
      </c>
      <c r="K60" s="164"/>
      <c r="N60" s="80"/>
      <c r="O60" s="80"/>
    </row>
    <row r="61" spans="2:15">
      <c r="B61" s="156">
        <f t="shared" si="0"/>
        <v>46</v>
      </c>
      <c r="C61" s="157"/>
      <c r="D61" s="158" t="s">
        <v>86</v>
      </c>
      <c r="E61" s="159"/>
      <c r="F61" s="160"/>
      <c r="G61" s="161" t="s">
        <v>84</v>
      </c>
      <c r="H61" s="162"/>
      <c r="I61" s="163"/>
      <c r="J61" s="160" t="s">
        <v>26</v>
      </c>
      <c r="K61" s="164"/>
      <c r="N61" s="80"/>
      <c r="O61" s="80"/>
    </row>
    <row r="62" spans="2:15">
      <c r="B62" s="156">
        <f t="shared" si="0"/>
        <v>47</v>
      </c>
      <c r="C62" s="157"/>
      <c r="D62" s="158" t="s">
        <v>87</v>
      </c>
      <c r="E62" s="159"/>
      <c r="F62" s="160"/>
      <c r="G62" s="161" t="s">
        <v>84</v>
      </c>
      <c r="H62" s="162"/>
      <c r="I62" s="163"/>
      <c r="J62" s="160" t="s">
        <v>26</v>
      </c>
      <c r="K62" s="164"/>
      <c r="N62" s="80"/>
      <c r="O62" s="80"/>
    </row>
    <row r="63" spans="2:15" ht="15.75" thickBot="1">
      <c r="B63" s="156">
        <f t="shared" si="0"/>
        <v>48</v>
      </c>
      <c r="C63" s="157"/>
      <c r="D63" s="158" t="s">
        <v>88</v>
      </c>
      <c r="E63" s="159"/>
      <c r="F63" s="160"/>
      <c r="G63" s="161" t="s">
        <v>84</v>
      </c>
      <c r="H63" s="162"/>
      <c r="I63" s="163"/>
      <c r="J63" s="160" t="s">
        <v>26</v>
      </c>
      <c r="K63" s="164"/>
      <c r="N63" s="80"/>
      <c r="O63" s="80"/>
    </row>
    <row r="64" spans="2:15" ht="16.5" thickTop="1" thickBot="1">
      <c r="B64" s="156"/>
      <c r="C64" s="147"/>
      <c r="D64" s="148" t="s">
        <v>89</v>
      </c>
      <c r="E64" s="149"/>
      <c r="F64" s="150"/>
      <c r="G64" s="151"/>
      <c r="H64" s="151"/>
      <c r="I64" s="152"/>
      <c r="J64" s="153"/>
      <c r="K64" s="164"/>
      <c r="N64" s="80"/>
      <c r="O64" s="80"/>
    </row>
    <row r="65" spans="2:15" ht="16.5" thickTop="1" thickBot="1">
      <c r="B65" s="156">
        <v>49</v>
      </c>
      <c r="C65" s="157"/>
      <c r="D65" s="158" t="s">
        <v>90</v>
      </c>
      <c r="E65" s="159"/>
      <c r="F65" s="160"/>
      <c r="G65" s="161" t="s">
        <v>58</v>
      </c>
      <c r="H65" s="162"/>
      <c r="I65" s="163"/>
      <c r="J65" s="160" t="s">
        <v>26</v>
      </c>
      <c r="K65" s="164"/>
      <c r="N65" s="80"/>
      <c r="O65" s="80"/>
    </row>
    <row r="66" spans="2:15" ht="15.75" thickTop="1">
      <c r="B66" s="156"/>
      <c r="C66" s="176"/>
      <c r="D66" s="177" t="s">
        <v>91</v>
      </c>
      <c r="E66" s="178"/>
      <c r="F66" s="179"/>
      <c r="G66" s="180"/>
      <c r="H66" s="180"/>
      <c r="I66" s="181"/>
      <c r="J66" s="182"/>
      <c r="K66" s="164"/>
      <c r="N66" s="80"/>
      <c r="O66" s="80"/>
    </row>
    <row r="67" spans="2:15" ht="15.75" thickBot="1">
      <c r="B67" s="156"/>
      <c r="C67" s="183"/>
      <c r="D67" s="184" t="s">
        <v>92</v>
      </c>
      <c r="E67" s="185"/>
      <c r="F67" s="186"/>
      <c r="G67" s="187"/>
      <c r="H67" s="187"/>
      <c r="I67" s="188"/>
      <c r="J67" s="189"/>
      <c r="K67" s="164"/>
      <c r="N67" s="80"/>
      <c r="O67" s="80"/>
    </row>
    <row r="68" spans="2:15" ht="15.75" thickTop="1">
      <c r="B68" s="156">
        <v>50</v>
      </c>
      <c r="C68" s="157"/>
      <c r="D68" s="158" t="s">
        <v>93</v>
      </c>
      <c r="E68" s="159"/>
      <c r="F68" s="160"/>
      <c r="G68" s="161" t="s">
        <v>94</v>
      </c>
      <c r="H68" s="162"/>
      <c r="I68" s="163"/>
      <c r="J68" s="160" t="s">
        <v>26</v>
      </c>
      <c r="K68" s="164"/>
      <c r="N68" s="80"/>
      <c r="O68" s="80"/>
    </row>
    <row r="69" spans="2:15">
      <c r="B69" s="156">
        <f t="shared" si="0"/>
        <v>51</v>
      </c>
      <c r="C69" s="157"/>
      <c r="D69" s="158" t="s">
        <v>95</v>
      </c>
      <c r="E69" s="159"/>
      <c r="F69" s="160"/>
      <c r="G69" s="161" t="s">
        <v>94</v>
      </c>
      <c r="H69" s="162"/>
      <c r="I69" s="163"/>
      <c r="J69" s="160" t="s">
        <v>26</v>
      </c>
      <c r="K69" s="164"/>
      <c r="N69" s="80"/>
      <c r="O69" s="80"/>
    </row>
    <row r="70" spans="2:15">
      <c r="B70" s="156">
        <f t="shared" si="0"/>
        <v>52</v>
      </c>
      <c r="C70" s="157"/>
      <c r="D70" s="158" t="s">
        <v>96</v>
      </c>
      <c r="E70" s="159"/>
      <c r="F70" s="160"/>
      <c r="G70" s="161" t="s">
        <v>94</v>
      </c>
      <c r="H70" s="162"/>
      <c r="I70" s="163"/>
      <c r="J70" s="160" t="s">
        <v>26</v>
      </c>
      <c r="K70" s="164"/>
      <c r="N70" s="80"/>
      <c r="O70" s="80"/>
    </row>
    <row r="71" spans="2:15" ht="30.75" thickBot="1">
      <c r="B71" s="156">
        <f t="shared" si="0"/>
        <v>53</v>
      </c>
      <c r="C71" s="157"/>
      <c r="D71" s="158" t="s">
        <v>97</v>
      </c>
      <c r="E71" s="159"/>
      <c r="F71" s="160"/>
      <c r="G71" s="161" t="s">
        <v>94</v>
      </c>
      <c r="H71" s="162"/>
      <c r="I71" s="163"/>
      <c r="J71" s="160" t="s">
        <v>26</v>
      </c>
      <c r="K71" s="164"/>
      <c r="N71" s="80"/>
      <c r="O71" s="80"/>
    </row>
    <row r="72" spans="2:15" ht="16.5" thickTop="1" thickBot="1">
      <c r="B72" s="156"/>
      <c r="C72" s="147"/>
      <c r="D72" s="148" t="s">
        <v>958</v>
      </c>
      <c r="E72" s="149"/>
      <c r="F72" s="150"/>
      <c r="G72" s="151"/>
      <c r="H72" s="151"/>
      <c r="I72" s="152"/>
      <c r="J72" s="153"/>
      <c r="K72" s="164"/>
      <c r="L72" s="192"/>
    </row>
    <row r="73" spans="2:15" ht="15.75" thickTop="1">
      <c r="B73" s="156">
        <v>54</v>
      </c>
      <c r="C73" s="157"/>
      <c r="D73" s="158" t="s">
        <v>98</v>
      </c>
      <c r="E73" s="159"/>
      <c r="F73" s="160"/>
      <c r="G73" s="161" t="s">
        <v>99</v>
      </c>
      <c r="H73" s="162"/>
      <c r="I73" s="163"/>
      <c r="J73" s="160" t="s">
        <v>26</v>
      </c>
      <c r="K73" s="164"/>
      <c r="L73" s="193"/>
    </row>
    <row r="74" spans="2:15">
      <c r="B74" s="156">
        <f t="shared" si="0"/>
        <v>55</v>
      </c>
      <c r="C74" s="157"/>
      <c r="D74" s="158" t="s">
        <v>100</v>
      </c>
      <c r="E74" s="159"/>
      <c r="F74" s="160"/>
      <c r="G74" s="161" t="s">
        <v>99</v>
      </c>
      <c r="H74" s="162"/>
      <c r="I74" s="163"/>
      <c r="J74" s="160" t="s">
        <v>26</v>
      </c>
      <c r="K74" s="164"/>
      <c r="L74" s="193"/>
    </row>
    <row r="75" spans="2:15">
      <c r="B75" s="156">
        <f t="shared" si="0"/>
        <v>56</v>
      </c>
      <c r="C75" s="157"/>
      <c r="D75" s="158" t="s">
        <v>101</v>
      </c>
      <c r="E75" s="159"/>
      <c r="F75" s="160"/>
      <c r="G75" s="161" t="s">
        <v>99</v>
      </c>
      <c r="H75" s="162"/>
      <c r="I75" s="163"/>
      <c r="J75" s="160" t="s">
        <v>26</v>
      </c>
      <c r="K75" s="164"/>
      <c r="L75" s="193"/>
    </row>
    <row r="76" spans="2:15">
      <c r="B76" s="156">
        <f t="shared" ref="B76:B137" si="1">B75+1</f>
        <v>57</v>
      </c>
      <c r="C76" s="157"/>
      <c r="D76" s="158" t="s">
        <v>102</v>
      </c>
      <c r="E76" s="159"/>
      <c r="F76" s="160"/>
      <c r="G76" s="161" t="s">
        <v>44</v>
      </c>
      <c r="H76" s="162"/>
      <c r="I76" s="163"/>
      <c r="J76" s="160" t="s">
        <v>26</v>
      </c>
      <c r="K76" s="164"/>
      <c r="L76" s="193"/>
    </row>
    <row r="77" spans="2:15" ht="21" customHeight="1">
      <c r="B77" s="156">
        <f t="shared" si="1"/>
        <v>58</v>
      </c>
      <c r="C77" s="157"/>
      <c r="D77" s="158" t="s">
        <v>103</v>
      </c>
      <c r="E77" s="159"/>
      <c r="F77" s="160"/>
      <c r="G77" s="161" t="s">
        <v>44</v>
      </c>
      <c r="H77" s="162"/>
      <c r="I77" s="163"/>
      <c r="J77" s="160" t="s">
        <v>26</v>
      </c>
      <c r="K77" s="164"/>
      <c r="L77" s="193"/>
    </row>
    <row r="78" spans="2:15">
      <c r="B78" s="156">
        <f t="shared" si="1"/>
        <v>59</v>
      </c>
      <c r="C78" s="157"/>
      <c r="D78" s="158" t="s">
        <v>104</v>
      </c>
      <c r="E78" s="159"/>
      <c r="F78" s="160"/>
      <c r="G78" s="161" t="s">
        <v>44</v>
      </c>
      <c r="H78" s="162"/>
      <c r="I78" s="163"/>
      <c r="J78" s="160" t="s">
        <v>26</v>
      </c>
      <c r="K78" s="164"/>
      <c r="L78" s="193"/>
    </row>
    <row r="79" spans="2:15" ht="36.75" thickBot="1">
      <c r="B79" s="156">
        <f t="shared" si="1"/>
        <v>60</v>
      </c>
      <c r="C79" s="142" t="s">
        <v>1030</v>
      </c>
      <c r="D79" s="143" t="s">
        <v>13</v>
      </c>
      <c r="E79" s="144" t="s">
        <v>1868</v>
      </c>
      <c r="F79" s="144" t="s">
        <v>14</v>
      </c>
      <c r="G79" s="144" t="s">
        <v>15</v>
      </c>
      <c r="H79" s="145" t="s">
        <v>16</v>
      </c>
      <c r="I79" s="144" t="s">
        <v>17</v>
      </c>
      <c r="J79" s="144" t="s">
        <v>18</v>
      </c>
      <c r="K79" s="132"/>
    </row>
    <row r="80" spans="2:15" ht="16.5" thickTop="1">
      <c r="B80" s="156"/>
      <c r="C80" s="176"/>
      <c r="D80" s="194" t="s">
        <v>1982</v>
      </c>
      <c r="E80" s="178"/>
      <c r="F80" s="179"/>
      <c r="G80" s="180"/>
      <c r="H80" s="180"/>
      <c r="I80" s="181"/>
      <c r="J80" s="182"/>
      <c r="K80" s="164"/>
      <c r="L80" s="193"/>
    </row>
    <row r="81" spans="2:12" ht="15.75" thickBot="1">
      <c r="B81" s="156"/>
      <c r="C81" s="183"/>
      <c r="D81" s="184" t="s">
        <v>105</v>
      </c>
      <c r="E81" s="185"/>
      <c r="F81" s="186"/>
      <c r="G81" s="187"/>
      <c r="H81" s="187"/>
      <c r="I81" s="188"/>
      <c r="J81" s="189"/>
      <c r="K81" s="164"/>
      <c r="L81" s="193"/>
    </row>
    <row r="82" spans="2:12" ht="30.75" thickTop="1">
      <c r="B82" s="156">
        <v>61</v>
      </c>
      <c r="C82" s="157"/>
      <c r="D82" s="158" t="s">
        <v>106</v>
      </c>
      <c r="E82" s="159"/>
      <c r="F82" s="160"/>
      <c r="G82" s="161" t="s">
        <v>107</v>
      </c>
      <c r="H82" s="162"/>
      <c r="I82" s="163"/>
      <c r="J82" s="160" t="s">
        <v>26</v>
      </c>
      <c r="K82" s="164"/>
      <c r="L82" s="193"/>
    </row>
    <row r="83" spans="2:12">
      <c r="B83" s="156">
        <f t="shared" si="1"/>
        <v>62</v>
      </c>
      <c r="C83" s="157"/>
      <c r="D83" s="158" t="s">
        <v>108</v>
      </c>
      <c r="E83" s="159"/>
      <c r="F83" s="160"/>
      <c r="G83" s="161" t="s">
        <v>107</v>
      </c>
      <c r="H83" s="162"/>
      <c r="I83" s="163"/>
      <c r="J83" s="160" t="s">
        <v>26</v>
      </c>
      <c r="K83" s="164"/>
      <c r="L83" s="193"/>
    </row>
    <row r="84" spans="2:12">
      <c r="B84" s="156">
        <f t="shared" si="1"/>
        <v>63</v>
      </c>
      <c r="C84" s="157"/>
      <c r="D84" s="158" t="s">
        <v>109</v>
      </c>
      <c r="E84" s="159"/>
      <c r="F84" s="160"/>
      <c r="G84" s="161" t="s">
        <v>107</v>
      </c>
      <c r="H84" s="162"/>
      <c r="I84" s="163"/>
      <c r="J84" s="160" t="s">
        <v>26</v>
      </c>
      <c r="K84" s="164"/>
      <c r="L84" s="193"/>
    </row>
    <row r="85" spans="2:12">
      <c r="B85" s="156">
        <f t="shared" si="1"/>
        <v>64</v>
      </c>
      <c r="C85" s="157"/>
      <c r="D85" s="158" t="s">
        <v>110</v>
      </c>
      <c r="E85" s="159"/>
      <c r="F85" s="160"/>
      <c r="G85" s="161" t="s">
        <v>107</v>
      </c>
      <c r="H85" s="162"/>
      <c r="I85" s="163"/>
      <c r="J85" s="160" t="s">
        <v>26</v>
      </c>
      <c r="K85" s="164"/>
      <c r="L85" s="193"/>
    </row>
    <row r="86" spans="2:12">
      <c r="B86" s="156">
        <f t="shared" si="1"/>
        <v>65</v>
      </c>
      <c r="C86" s="157"/>
      <c r="D86" s="158" t="s">
        <v>111</v>
      </c>
      <c r="E86" s="159"/>
      <c r="F86" s="160"/>
      <c r="G86" s="161" t="s">
        <v>112</v>
      </c>
      <c r="H86" s="162"/>
      <c r="I86" s="163"/>
      <c r="J86" s="160" t="s">
        <v>26</v>
      </c>
      <c r="K86" s="164"/>
      <c r="L86" s="193"/>
    </row>
    <row r="87" spans="2:12" ht="30">
      <c r="B87" s="156">
        <f t="shared" si="1"/>
        <v>66</v>
      </c>
      <c r="C87" s="157"/>
      <c r="D87" s="158" t="s">
        <v>113</v>
      </c>
      <c r="E87" s="159"/>
      <c r="F87" s="160"/>
      <c r="G87" s="161" t="s">
        <v>112</v>
      </c>
      <c r="H87" s="162"/>
      <c r="I87" s="163"/>
      <c r="J87" s="160" t="s">
        <v>26</v>
      </c>
      <c r="K87" s="164"/>
      <c r="L87" s="193"/>
    </row>
    <row r="88" spans="2:12">
      <c r="B88" s="156">
        <f t="shared" si="1"/>
        <v>67</v>
      </c>
      <c r="C88" s="157"/>
      <c r="D88" s="158" t="s">
        <v>114</v>
      </c>
      <c r="E88" s="159"/>
      <c r="F88" s="160"/>
      <c r="G88" s="161" t="s">
        <v>115</v>
      </c>
      <c r="H88" s="162"/>
      <c r="I88" s="163"/>
      <c r="J88" s="160" t="s">
        <v>26</v>
      </c>
      <c r="K88" s="164"/>
      <c r="L88" s="195"/>
    </row>
    <row r="89" spans="2:12">
      <c r="B89" s="156">
        <f t="shared" si="1"/>
        <v>68</v>
      </c>
      <c r="C89" s="157"/>
      <c r="D89" s="158" t="s">
        <v>116</v>
      </c>
      <c r="E89" s="159"/>
      <c r="F89" s="160"/>
      <c r="G89" s="161" t="s">
        <v>115</v>
      </c>
      <c r="H89" s="162"/>
      <c r="I89" s="163"/>
      <c r="J89" s="160" t="s">
        <v>26</v>
      </c>
      <c r="K89" s="164"/>
      <c r="L89" s="193"/>
    </row>
    <row r="90" spans="2:12">
      <c r="B90" s="156">
        <f t="shared" si="1"/>
        <v>69</v>
      </c>
      <c r="C90" s="157"/>
      <c r="D90" s="158" t="s">
        <v>117</v>
      </c>
      <c r="E90" s="159"/>
      <c r="F90" s="160"/>
      <c r="G90" s="161" t="s">
        <v>115</v>
      </c>
      <c r="H90" s="162"/>
      <c r="I90" s="163"/>
      <c r="J90" s="160" t="s">
        <v>26</v>
      </c>
      <c r="K90" s="164"/>
      <c r="L90" s="193"/>
    </row>
    <row r="91" spans="2:12">
      <c r="B91" s="156">
        <f t="shared" si="1"/>
        <v>70</v>
      </c>
      <c r="C91" s="157"/>
      <c r="D91" s="158" t="s">
        <v>118</v>
      </c>
      <c r="E91" s="159"/>
      <c r="F91" s="160"/>
      <c r="G91" s="161" t="s">
        <v>42</v>
      </c>
      <c r="H91" s="162"/>
      <c r="I91" s="163"/>
      <c r="J91" s="160" t="s">
        <v>26</v>
      </c>
      <c r="K91" s="164"/>
      <c r="L91" s="193"/>
    </row>
    <row r="92" spans="2:12" ht="15.75" thickBot="1">
      <c r="B92" s="156">
        <f t="shared" si="1"/>
        <v>71</v>
      </c>
      <c r="C92" s="157"/>
      <c r="D92" s="196" t="s">
        <v>119</v>
      </c>
      <c r="E92" s="197"/>
      <c r="F92" s="198"/>
      <c r="G92" s="199" t="s">
        <v>120</v>
      </c>
      <c r="H92" s="200"/>
      <c r="I92" s="201"/>
      <c r="J92" s="198" t="s">
        <v>26</v>
      </c>
      <c r="K92" s="164"/>
      <c r="L92" s="193"/>
    </row>
    <row r="93" spans="2:12" ht="16.5" thickTop="1" thickBot="1">
      <c r="B93" s="156"/>
      <c r="C93" s="147"/>
      <c r="D93" s="148" t="s">
        <v>121</v>
      </c>
      <c r="E93" s="149"/>
      <c r="F93" s="150"/>
      <c r="G93" s="151"/>
      <c r="H93" s="151"/>
      <c r="I93" s="152"/>
      <c r="J93" s="153"/>
      <c r="K93" s="164"/>
      <c r="L93" s="193"/>
    </row>
    <row r="94" spans="2:12" ht="16.5" thickTop="1" thickBot="1">
      <c r="B94" s="156">
        <v>72</v>
      </c>
      <c r="C94" s="157"/>
      <c r="D94" s="158" t="s">
        <v>122</v>
      </c>
      <c r="E94" s="159"/>
      <c r="F94" s="160"/>
      <c r="G94" s="161" t="s">
        <v>123</v>
      </c>
      <c r="H94" s="162"/>
      <c r="I94" s="163"/>
      <c r="J94" s="160"/>
      <c r="K94" s="164"/>
      <c r="L94" s="193"/>
    </row>
    <row r="95" spans="2:12" ht="16.5" thickTop="1" thickBot="1">
      <c r="B95" s="156"/>
      <c r="C95" s="147"/>
      <c r="D95" s="148" t="s">
        <v>124</v>
      </c>
      <c r="E95" s="149"/>
      <c r="F95" s="150"/>
      <c r="G95" s="151"/>
      <c r="H95" s="151"/>
      <c r="I95" s="152"/>
      <c r="J95" s="153"/>
      <c r="K95" s="164"/>
    </row>
    <row r="96" spans="2:12" ht="30.75" thickTop="1">
      <c r="B96" s="156">
        <v>73</v>
      </c>
      <c r="C96" s="157"/>
      <c r="D96" s="158" t="s">
        <v>125</v>
      </c>
      <c r="E96" s="159"/>
      <c r="F96" s="160"/>
      <c r="G96" s="161" t="s">
        <v>126</v>
      </c>
      <c r="H96" s="162"/>
      <c r="I96" s="163"/>
      <c r="J96" s="160" t="s">
        <v>26</v>
      </c>
      <c r="K96" s="164"/>
    </row>
    <row r="97" spans="2:11" ht="30">
      <c r="B97" s="156">
        <f t="shared" si="1"/>
        <v>74</v>
      </c>
      <c r="C97" s="157"/>
      <c r="D97" s="158" t="s">
        <v>127</v>
      </c>
      <c r="E97" s="159"/>
      <c r="F97" s="160"/>
      <c r="G97" s="161" t="s">
        <v>126</v>
      </c>
      <c r="H97" s="162"/>
      <c r="I97" s="163"/>
      <c r="J97" s="160" t="s">
        <v>26</v>
      </c>
      <c r="K97" s="164"/>
    </row>
    <row r="98" spans="2:11" ht="30">
      <c r="B98" s="156">
        <f t="shared" si="1"/>
        <v>75</v>
      </c>
      <c r="C98" s="157"/>
      <c r="D98" s="158" t="s">
        <v>128</v>
      </c>
      <c r="E98" s="159"/>
      <c r="F98" s="160"/>
      <c r="G98" s="161" t="s">
        <v>126</v>
      </c>
      <c r="H98" s="162"/>
      <c r="I98" s="163"/>
      <c r="J98" s="160" t="s">
        <v>26</v>
      </c>
      <c r="K98" s="164"/>
    </row>
    <row r="99" spans="2:11" ht="30.75" thickBot="1">
      <c r="B99" s="156">
        <f t="shared" si="1"/>
        <v>76</v>
      </c>
      <c r="C99" s="157"/>
      <c r="D99" s="158" t="s">
        <v>129</v>
      </c>
      <c r="E99" s="159"/>
      <c r="F99" s="160"/>
      <c r="G99" s="161" t="s">
        <v>126</v>
      </c>
      <c r="H99" s="162"/>
      <c r="I99" s="163"/>
      <c r="J99" s="160" t="s">
        <v>26</v>
      </c>
      <c r="K99" s="164"/>
    </row>
    <row r="100" spans="2:11" ht="16.5" thickTop="1" thickBot="1">
      <c r="B100" s="156"/>
      <c r="C100" s="147"/>
      <c r="D100" s="148" t="s">
        <v>130</v>
      </c>
      <c r="E100" s="149"/>
      <c r="F100" s="150"/>
      <c r="G100" s="151"/>
      <c r="H100" s="151"/>
      <c r="I100" s="152"/>
      <c r="J100" s="153"/>
      <c r="K100" s="164"/>
    </row>
    <row r="101" spans="2:11" ht="15.75" thickTop="1">
      <c r="B101" s="156">
        <v>77</v>
      </c>
      <c r="C101" s="157"/>
      <c r="D101" s="158" t="s">
        <v>131</v>
      </c>
      <c r="E101" s="159"/>
      <c r="F101" s="160"/>
      <c r="G101" s="161"/>
      <c r="H101" s="162"/>
      <c r="I101" s="163"/>
      <c r="J101" s="160" t="s">
        <v>26</v>
      </c>
      <c r="K101" s="164"/>
    </row>
    <row r="102" spans="2:11" ht="36.75" thickBot="1">
      <c r="B102" s="156"/>
      <c r="C102" s="202" t="s">
        <v>1030</v>
      </c>
      <c r="D102" s="203" t="s">
        <v>13</v>
      </c>
      <c r="E102" s="204" t="s">
        <v>1868</v>
      </c>
      <c r="F102" s="204" t="s">
        <v>14</v>
      </c>
      <c r="G102" s="204" t="s">
        <v>15</v>
      </c>
      <c r="H102" s="205" t="s">
        <v>16</v>
      </c>
      <c r="I102" s="204" t="s">
        <v>17</v>
      </c>
      <c r="J102" s="204" t="s">
        <v>18</v>
      </c>
      <c r="K102" s="206"/>
    </row>
    <row r="103" spans="2:11" ht="16.5" thickTop="1">
      <c r="B103" s="156"/>
      <c r="C103" s="176"/>
      <c r="D103" s="194" t="s">
        <v>132</v>
      </c>
      <c r="E103" s="178"/>
      <c r="F103" s="179"/>
      <c r="G103" s="180"/>
      <c r="H103" s="180"/>
      <c r="I103" s="181"/>
      <c r="J103" s="182"/>
      <c r="K103" s="164"/>
    </row>
    <row r="104" spans="2:11" ht="15.75" thickBot="1">
      <c r="B104" s="156"/>
      <c r="C104" s="183"/>
      <c r="D104" s="184" t="s">
        <v>133</v>
      </c>
      <c r="E104" s="185"/>
      <c r="F104" s="186"/>
      <c r="G104" s="187"/>
      <c r="H104" s="187"/>
      <c r="I104" s="188"/>
      <c r="J104" s="189"/>
      <c r="K104" s="164"/>
    </row>
    <row r="105" spans="2:11" ht="15.75" thickTop="1">
      <c r="B105" s="156">
        <v>78</v>
      </c>
      <c r="C105" s="157"/>
      <c r="D105" s="158" t="s">
        <v>971</v>
      </c>
      <c r="E105" s="159"/>
      <c r="F105" s="160"/>
      <c r="G105" s="161" t="s">
        <v>50</v>
      </c>
      <c r="H105" s="162"/>
      <c r="I105" s="163"/>
      <c r="J105" s="160" t="s">
        <v>26</v>
      </c>
      <c r="K105" s="164"/>
    </row>
    <row r="106" spans="2:11">
      <c r="B106" s="156">
        <f t="shared" si="1"/>
        <v>79</v>
      </c>
      <c r="C106" s="157"/>
      <c r="D106" s="158" t="s">
        <v>134</v>
      </c>
      <c r="E106" s="159"/>
      <c r="F106" s="160"/>
      <c r="G106" s="161" t="s">
        <v>50</v>
      </c>
      <c r="H106" s="162"/>
      <c r="I106" s="163"/>
      <c r="J106" s="160" t="s">
        <v>26</v>
      </c>
      <c r="K106" s="164"/>
    </row>
    <row r="107" spans="2:11" ht="30">
      <c r="B107" s="156">
        <f t="shared" si="1"/>
        <v>80</v>
      </c>
      <c r="C107" s="157"/>
      <c r="D107" s="158" t="s">
        <v>135</v>
      </c>
      <c r="E107" s="159"/>
      <c r="F107" s="160"/>
      <c r="G107" s="161" t="s">
        <v>50</v>
      </c>
      <c r="H107" s="162"/>
      <c r="I107" s="163"/>
      <c r="J107" s="160" t="s">
        <v>26</v>
      </c>
      <c r="K107" s="164"/>
    </row>
    <row r="108" spans="2:11">
      <c r="B108" s="156">
        <f t="shared" si="1"/>
        <v>81</v>
      </c>
      <c r="C108" s="157"/>
      <c r="D108" s="158" t="s">
        <v>136</v>
      </c>
      <c r="E108" s="159"/>
      <c r="F108" s="160"/>
      <c r="G108" s="161" t="s">
        <v>50</v>
      </c>
      <c r="H108" s="162"/>
      <c r="I108" s="163"/>
      <c r="J108" s="160" t="s">
        <v>26</v>
      </c>
      <c r="K108" s="164"/>
    </row>
    <row r="109" spans="2:11" ht="15.75" thickBot="1">
      <c r="B109" s="156">
        <f t="shared" si="1"/>
        <v>82</v>
      </c>
      <c r="C109" s="157"/>
      <c r="D109" s="158" t="s">
        <v>137</v>
      </c>
      <c r="E109" s="159"/>
      <c r="F109" s="160"/>
      <c r="G109" s="161" t="s">
        <v>50</v>
      </c>
      <c r="H109" s="162"/>
      <c r="I109" s="163"/>
      <c r="J109" s="160" t="s">
        <v>26</v>
      </c>
      <c r="K109" s="164"/>
    </row>
    <row r="110" spans="2:11" ht="16.5" thickTop="1" thickBot="1">
      <c r="B110" s="156"/>
      <c r="C110" s="147"/>
      <c r="D110" s="148" t="s">
        <v>138</v>
      </c>
      <c r="E110" s="149"/>
      <c r="F110" s="150"/>
      <c r="G110" s="151"/>
      <c r="H110" s="151"/>
      <c r="I110" s="152"/>
      <c r="J110" s="153"/>
      <c r="K110" s="164"/>
    </row>
    <row r="111" spans="2:11" ht="30.75" thickTop="1">
      <c r="B111" s="156">
        <v>83</v>
      </c>
      <c r="C111" s="157"/>
      <c r="D111" s="158" t="s">
        <v>139</v>
      </c>
      <c r="E111" s="159"/>
      <c r="F111" s="160"/>
      <c r="G111" s="161" t="s">
        <v>140</v>
      </c>
      <c r="H111" s="162"/>
      <c r="I111" s="163"/>
      <c r="J111" s="160" t="s">
        <v>26</v>
      </c>
      <c r="K111" s="164"/>
    </row>
    <row r="112" spans="2:11" ht="30">
      <c r="B112" s="156">
        <f t="shared" si="1"/>
        <v>84</v>
      </c>
      <c r="C112" s="157"/>
      <c r="D112" s="158" t="s">
        <v>141</v>
      </c>
      <c r="E112" s="159"/>
      <c r="F112" s="160"/>
      <c r="G112" s="161" t="s">
        <v>140</v>
      </c>
      <c r="H112" s="162"/>
      <c r="I112" s="163"/>
      <c r="J112" s="160" t="s">
        <v>26</v>
      </c>
      <c r="K112" s="164"/>
    </row>
    <row r="113" spans="2:11">
      <c r="B113" s="156">
        <f t="shared" si="1"/>
        <v>85</v>
      </c>
      <c r="C113" s="157"/>
      <c r="D113" s="158" t="s">
        <v>142</v>
      </c>
      <c r="E113" s="159"/>
      <c r="F113" s="160"/>
      <c r="G113" s="161" t="s">
        <v>140</v>
      </c>
      <c r="H113" s="162"/>
      <c r="I113" s="163"/>
      <c r="J113" s="160" t="s">
        <v>26</v>
      </c>
      <c r="K113" s="164"/>
    </row>
    <row r="114" spans="2:11" ht="30">
      <c r="B114" s="156">
        <f t="shared" si="1"/>
        <v>86</v>
      </c>
      <c r="C114" s="157"/>
      <c r="D114" s="158" t="s">
        <v>143</v>
      </c>
      <c r="E114" s="159"/>
      <c r="F114" s="160"/>
      <c r="G114" s="161" t="s">
        <v>140</v>
      </c>
      <c r="H114" s="162"/>
      <c r="I114" s="163"/>
      <c r="J114" s="160" t="s">
        <v>26</v>
      </c>
      <c r="K114" s="164"/>
    </row>
    <row r="115" spans="2:11">
      <c r="B115" s="156">
        <f t="shared" si="1"/>
        <v>87</v>
      </c>
      <c r="C115" s="157"/>
      <c r="D115" s="158" t="s">
        <v>62</v>
      </c>
      <c r="E115" s="159"/>
      <c r="F115" s="160"/>
      <c r="G115" s="161" t="s">
        <v>63</v>
      </c>
      <c r="H115" s="162"/>
      <c r="I115" s="163"/>
      <c r="J115" s="160" t="s">
        <v>26</v>
      </c>
      <c r="K115" s="164"/>
    </row>
    <row r="116" spans="2:11">
      <c r="B116" s="156">
        <f t="shared" si="1"/>
        <v>88</v>
      </c>
      <c r="C116" s="157"/>
      <c r="D116" s="158" t="s">
        <v>144</v>
      </c>
      <c r="E116" s="159"/>
      <c r="F116" s="160"/>
      <c r="G116" s="161" t="s">
        <v>63</v>
      </c>
      <c r="H116" s="162"/>
      <c r="I116" s="163"/>
      <c r="J116" s="160" t="s">
        <v>26</v>
      </c>
      <c r="K116" s="164"/>
    </row>
    <row r="117" spans="2:11">
      <c r="B117" s="156">
        <f t="shared" si="1"/>
        <v>89</v>
      </c>
      <c r="C117" s="157"/>
      <c r="D117" s="158" t="s">
        <v>145</v>
      </c>
      <c r="E117" s="159"/>
      <c r="F117" s="160"/>
      <c r="G117" s="161" t="s">
        <v>63</v>
      </c>
      <c r="H117" s="162"/>
      <c r="I117" s="163"/>
      <c r="J117" s="160" t="s">
        <v>26</v>
      </c>
      <c r="K117" s="164"/>
    </row>
    <row r="118" spans="2:11">
      <c r="B118" s="156">
        <f t="shared" si="1"/>
        <v>90</v>
      </c>
      <c r="C118" s="157"/>
      <c r="D118" s="158" t="s">
        <v>146</v>
      </c>
      <c r="E118" s="159"/>
      <c r="F118" s="160"/>
      <c r="G118" s="161" t="s">
        <v>63</v>
      </c>
      <c r="H118" s="162"/>
      <c r="I118" s="163"/>
      <c r="J118" s="160" t="s">
        <v>26</v>
      </c>
      <c r="K118" s="164"/>
    </row>
    <row r="119" spans="2:11">
      <c r="B119" s="156">
        <f t="shared" si="1"/>
        <v>91</v>
      </c>
      <c r="C119" s="157"/>
      <c r="D119" s="158" t="s">
        <v>147</v>
      </c>
      <c r="E119" s="159"/>
      <c r="F119" s="160"/>
      <c r="G119" s="161" t="s">
        <v>63</v>
      </c>
      <c r="H119" s="162"/>
      <c r="I119" s="163"/>
      <c r="J119" s="160" t="s">
        <v>26</v>
      </c>
      <c r="K119" s="164"/>
    </row>
    <row r="120" spans="2:11">
      <c r="B120" s="156">
        <f t="shared" si="1"/>
        <v>92</v>
      </c>
      <c r="C120" s="157"/>
      <c r="D120" s="158" t="s">
        <v>148</v>
      </c>
      <c r="E120" s="159"/>
      <c r="F120" s="160"/>
      <c r="G120" s="161" t="s">
        <v>63</v>
      </c>
      <c r="H120" s="162"/>
      <c r="I120" s="163"/>
      <c r="J120" s="160" t="s">
        <v>26</v>
      </c>
      <c r="K120" s="164"/>
    </row>
    <row r="121" spans="2:11" ht="30">
      <c r="B121" s="156">
        <f t="shared" si="1"/>
        <v>93</v>
      </c>
      <c r="C121" s="157"/>
      <c r="D121" s="158" t="s">
        <v>149</v>
      </c>
      <c r="E121" s="159"/>
      <c r="F121" s="160"/>
      <c r="G121" s="161" t="s">
        <v>150</v>
      </c>
      <c r="H121" s="162"/>
      <c r="I121" s="163"/>
      <c r="J121" s="160" t="s">
        <v>26</v>
      </c>
      <c r="K121" s="164"/>
    </row>
    <row r="122" spans="2:11" ht="30">
      <c r="B122" s="156">
        <f t="shared" si="1"/>
        <v>94</v>
      </c>
      <c r="C122" s="157"/>
      <c r="D122" s="158" t="s">
        <v>151</v>
      </c>
      <c r="E122" s="159"/>
      <c r="F122" s="160"/>
      <c r="G122" s="161" t="s">
        <v>150</v>
      </c>
      <c r="H122" s="162"/>
      <c r="I122" s="163"/>
      <c r="J122" s="160" t="s">
        <v>26</v>
      </c>
      <c r="K122" s="164"/>
    </row>
    <row r="123" spans="2:11">
      <c r="B123" s="156">
        <f t="shared" si="1"/>
        <v>95</v>
      </c>
      <c r="C123" s="157"/>
      <c r="D123" s="158" t="s">
        <v>152</v>
      </c>
      <c r="E123" s="159"/>
      <c r="F123" s="160"/>
      <c r="G123" s="161" t="s">
        <v>150</v>
      </c>
      <c r="H123" s="162"/>
      <c r="I123" s="163"/>
      <c r="J123" s="160" t="s">
        <v>26</v>
      </c>
      <c r="K123" s="164"/>
    </row>
    <row r="124" spans="2:11">
      <c r="B124" s="156">
        <f t="shared" si="1"/>
        <v>96</v>
      </c>
      <c r="C124" s="157"/>
      <c r="D124" s="158" t="s">
        <v>969</v>
      </c>
      <c r="E124" s="159"/>
      <c r="F124" s="160"/>
      <c r="G124" s="161" t="s">
        <v>150</v>
      </c>
      <c r="H124" s="162"/>
      <c r="I124" s="163"/>
      <c r="J124" s="160" t="s">
        <v>26</v>
      </c>
      <c r="K124" s="164"/>
    </row>
    <row r="125" spans="2:11" ht="15.75" thickBot="1">
      <c r="B125" s="156">
        <f t="shared" si="1"/>
        <v>97</v>
      </c>
      <c r="C125" s="190"/>
      <c r="D125" s="207"/>
      <c r="E125" s="144"/>
      <c r="F125" s="191"/>
      <c r="G125" s="208"/>
      <c r="H125" s="209"/>
      <c r="I125" s="210"/>
      <c r="J125" s="191"/>
      <c r="K125" s="164"/>
    </row>
    <row r="126" spans="2:11" ht="16.5" thickTop="1" thickBot="1">
      <c r="B126" s="156"/>
      <c r="C126" s="147"/>
      <c r="D126" s="148" t="s">
        <v>153</v>
      </c>
      <c r="E126" s="149"/>
      <c r="F126" s="150"/>
      <c r="G126" s="151"/>
      <c r="H126" s="151"/>
      <c r="I126" s="152"/>
      <c r="J126" s="153"/>
      <c r="K126" s="164"/>
    </row>
    <row r="127" spans="2:11" ht="15.75" thickTop="1">
      <c r="B127" s="156">
        <v>97</v>
      </c>
      <c r="C127" s="157"/>
      <c r="D127" s="158" t="s">
        <v>154</v>
      </c>
      <c r="E127" s="159"/>
      <c r="F127" s="160"/>
      <c r="G127" s="161" t="s">
        <v>155</v>
      </c>
      <c r="H127" s="162"/>
      <c r="I127" s="163"/>
      <c r="J127" s="160" t="s">
        <v>26</v>
      </c>
      <c r="K127" s="164"/>
    </row>
    <row r="128" spans="2:11">
      <c r="B128" s="156">
        <f t="shared" si="1"/>
        <v>98</v>
      </c>
      <c r="C128" s="157"/>
      <c r="D128" s="158" t="s">
        <v>156</v>
      </c>
      <c r="E128" s="159"/>
      <c r="F128" s="160"/>
      <c r="G128" s="161" t="s">
        <v>155</v>
      </c>
      <c r="H128" s="162"/>
      <c r="I128" s="163"/>
      <c r="J128" s="160" t="s">
        <v>26</v>
      </c>
      <c r="K128" s="164"/>
    </row>
    <row r="129" spans="2:11">
      <c r="B129" s="156">
        <f t="shared" si="1"/>
        <v>99</v>
      </c>
      <c r="C129" s="157"/>
      <c r="D129" s="158" t="s">
        <v>157</v>
      </c>
      <c r="E129" s="159"/>
      <c r="F129" s="160"/>
      <c r="G129" s="161" t="s">
        <v>155</v>
      </c>
      <c r="H129" s="162"/>
      <c r="I129" s="163"/>
      <c r="J129" s="160" t="s">
        <v>26</v>
      </c>
      <c r="K129" s="164"/>
    </row>
    <row r="130" spans="2:11" ht="30.75" thickBot="1">
      <c r="B130" s="156">
        <f t="shared" si="1"/>
        <v>100</v>
      </c>
      <c r="C130" s="157"/>
      <c r="D130" s="158" t="s">
        <v>158</v>
      </c>
      <c r="E130" s="159"/>
      <c r="F130" s="160"/>
      <c r="G130" s="161" t="s">
        <v>155</v>
      </c>
      <c r="H130" s="162"/>
      <c r="I130" s="163"/>
      <c r="J130" s="160" t="s">
        <v>26</v>
      </c>
      <c r="K130" s="164"/>
    </row>
    <row r="131" spans="2:11" ht="16.5" thickTop="1" thickBot="1">
      <c r="B131" s="156"/>
      <c r="C131" s="147"/>
      <c r="D131" s="148" t="s">
        <v>159</v>
      </c>
      <c r="E131" s="149"/>
      <c r="F131" s="150"/>
      <c r="G131" s="151"/>
      <c r="H131" s="151"/>
      <c r="I131" s="152"/>
      <c r="J131" s="153"/>
      <c r="K131" s="164"/>
    </row>
    <row r="132" spans="2:11" ht="30.75" thickTop="1">
      <c r="B132" s="156">
        <v>101</v>
      </c>
      <c r="C132" s="157"/>
      <c r="D132" s="158" t="s">
        <v>160</v>
      </c>
      <c r="E132" s="159"/>
      <c r="F132" s="160"/>
      <c r="G132" s="161" t="s">
        <v>161</v>
      </c>
      <c r="H132" s="162"/>
      <c r="I132" s="163"/>
      <c r="J132" s="160" t="s">
        <v>26</v>
      </c>
      <c r="K132" s="164"/>
    </row>
    <row r="133" spans="2:11" ht="30">
      <c r="B133" s="156">
        <f t="shared" si="1"/>
        <v>102</v>
      </c>
      <c r="C133" s="157"/>
      <c r="D133" s="158" t="s">
        <v>162</v>
      </c>
      <c r="E133" s="159"/>
      <c r="F133" s="160"/>
      <c r="G133" s="161" t="s">
        <v>161</v>
      </c>
      <c r="H133" s="162"/>
      <c r="I133" s="163"/>
      <c r="J133" s="160" t="s">
        <v>26</v>
      </c>
      <c r="K133" s="164"/>
    </row>
    <row r="134" spans="2:11">
      <c r="B134" s="156">
        <f t="shared" si="1"/>
        <v>103</v>
      </c>
      <c r="C134" s="157"/>
      <c r="D134" s="158" t="s">
        <v>163</v>
      </c>
      <c r="E134" s="159"/>
      <c r="F134" s="160"/>
      <c r="G134" s="161" t="s">
        <v>161</v>
      </c>
      <c r="H134" s="162"/>
      <c r="I134" s="163"/>
      <c r="J134" s="160" t="s">
        <v>26</v>
      </c>
      <c r="K134" s="164"/>
    </row>
    <row r="135" spans="2:11" ht="30">
      <c r="B135" s="156">
        <f t="shared" si="1"/>
        <v>104</v>
      </c>
      <c r="C135" s="157"/>
      <c r="D135" s="158" t="s">
        <v>164</v>
      </c>
      <c r="E135" s="159"/>
      <c r="F135" s="160"/>
      <c r="G135" s="161" t="s">
        <v>161</v>
      </c>
      <c r="H135" s="162"/>
      <c r="I135" s="163"/>
      <c r="J135" s="160" t="s">
        <v>26</v>
      </c>
      <c r="K135" s="164"/>
    </row>
    <row r="136" spans="2:11">
      <c r="B136" s="156">
        <f t="shared" si="1"/>
        <v>105</v>
      </c>
      <c r="C136" s="157"/>
      <c r="D136" s="158" t="s">
        <v>165</v>
      </c>
      <c r="E136" s="159"/>
      <c r="F136" s="160"/>
      <c r="G136" s="161" t="s">
        <v>161</v>
      </c>
      <c r="H136" s="162"/>
      <c r="I136" s="163"/>
      <c r="J136" s="160" t="s">
        <v>26</v>
      </c>
      <c r="K136" s="164"/>
    </row>
    <row r="137" spans="2:11">
      <c r="B137" s="156">
        <f t="shared" si="1"/>
        <v>106</v>
      </c>
      <c r="C137" s="157"/>
      <c r="D137" s="196" t="s">
        <v>166</v>
      </c>
      <c r="E137" s="197"/>
      <c r="F137" s="198"/>
      <c r="G137" s="199" t="s">
        <v>161</v>
      </c>
      <c r="H137" s="200"/>
      <c r="I137" s="201"/>
      <c r="J137" s="198" t="s">
        <v>26</v>
      </c>
      <c r="K137" s="164"/>
    </row>
    <row r="138" spans="2:11" ht="36.75" thickBot="1">
      <c r="B138" s="156"/>
      <c r="C138" s="202" t="s">
        <v>1030</v>
      </c>
      <c r="D138" s="203" t="s">
        <v>13</v>
      </c>
      <c r="E138" s="204" t="s">
        <v>1868</v>
      </c>
      <c r="F138" s="204" t="s">
        <v>14</v>
      </c>
      <c r="G138" s="204" t="s">
        <v>15</v>
      </c>
      <c r="H138" s="205" t="s">
        <v>16</v>
      </c>
      <c r="I138" s="204" t="s">
        <v>17</v>
      </c>
      <c r="J138" s="204" t="s">
        <v>18</v>
      </c>
      <c r="K138" s="206"/>
    </row>
    <row r="139" spans="2:11" ht="16.5" thickTop="1" thickBot="1">
      <c r="B139" s="156"/>
      <c r="C139" s="147"/>
      <c r="D139" s="148" t="s">
        <v>167</v>
      </c>
      <c r="E139" s="149"/>
      <c r="F139" s="150"/>
      <c r="G139" s="151"/>
      <c r="H139" s="151"/>
      <c r="I139" s="152"/>
      <c r="J139" s="153"/>
      <c r="K139" s="164"/>
    </row>
    <row r="140" spans="2:11" ht="15.75" thickTop="1">
      <c r="B140" s="156">
        <v>107</v>
      </c>
      <c r="C140" s="157"/>
      <c r="D140" s="158" t="s">
        <v>168</v>
      </c>
      <c r="E140" s="159"/>
      <c r="F140" s="160"/>
      <c r="G140" s="161" t="s">
        <v>54</v>
      </c>
      <c r="H140" s="162"/>
      <c r="I140" s="163"/>
      <c r="J140" s="160" t="s">
        <v>26</v>
      </c>
      <c r="K140" s="164"/>
    </row>
    <row r="141" spans="2:11">
      <c r="B141" s="156">
        <f t="shared" ref="B141:B196" si="2">B140+1</f>
        <v>108</v>
      </c>
      <c r="C141" s="157"/>
      <c r="D141" s="158" t="s">
        <v>169</v>
      </c>
      <c r="E141" s="159"/>
      <c r="F141" s="160"/>
      <c r="G141" s="161" t="s">
        <v>54</v>
      </c>
      <c r="H141" s="162"/>
      <c r="I141" s="163"/>
      <c r="J141" s="160" t="s">
        <v>26</v>
      </c>
      <c r="K141" s="164"/>
    </row>
    <row r="142" spans="2:11">
      <c r="B142" s="156">
        <f t="shared" si="2"/>
        <v>109</v>
      </c>
      <c r="C142" s="157"/>
      <c r="D142" s="158" t="s">
        <v>972</v>
      </c>
      <c r="E142" s="159"/>
      <c r="F142" s="160"/>
      <c r="G142" s="161" t="s">
        <v>54</v>
      </c>
      <c r="H142" s="162"/>
      <c r="I142" s="163"/>
      <c r="J142" s="160" t="s">
        <v>26</v>
      </c>
      <c r="K142" s="164"/>
    </row>
    <row r="143" spans="2:11" ht="15.75" thickBot="1">
      <c r="B143" s="156">
        <f t="shared" si="2"/>
        <v>110</v>
      </c>
      <c r="C143" s="157"/>
      <c r="D143" s="158" t="s">
        <v>170</v>
      </c>
      <c r="E143" s="159"/>
      <c r="F143" s="160"/>
      <c r="G143" s="161" t="s">
        <v>54</v>
      </c>
      <c r="H143" s="162"/>
      <c r="I143" s="163"/>
      <c r="J143" s="160" t="s">
        <v>26</v>
      </c>
      <c r="K143" s="164"/>
    </row>
    <row r="144" spans="2:11" ht="16.5" thickTop="1" thickBot="1">
      <c r="B144" s="156"/>
      <c r="C144" s="147"/>
      <c r="D144" s="148" t="s">
        <v>171</v>
      </c>
      <c r="E144" s="149"/>
      <c r="F144" s="150"/>
      <c r="G144" s="151"/>
      <c r="H144" s="151"/>
      <c r="I144" s="152"/>
      <c r="J144" s="153"/>
      <c r="K144" s="164"/>
    </row>
    <row r="145" spans="2:11" ht="15.75" thickTop="1">
      <c r="B145" s="156">
        <v>111</v>
      </c>
      <c r="C145" s="157"/>
      <c r="D145" s="158" t="s">
        <v>172</v>
      </c>
      <c r="E145" s="159"/>
      <c r="F145" s="160"/>
      <c r="G145" s="161" t="s">
        <v>173</v>
      </c>
      <c r="H145" s="162"/>
      <c r="I145" s="163"/>
      <c r="J145" s="160" t="s">
        <v>26</v>
      </c>
      <c r="K145" s="164"/>
    </row>
    <row r="146" spans="2:11">
      <c r="B146" s="156">
        <f t="shared" si="2"/>
        <v>112</v>
      </c>
      <c r="C146" s="157"/>
      <c r="D146" s="158" t="s">
        <v>174</v>
      </c>
      <c r="E146" s="159"/>
      <c r="F146" s="160"/>
      <c r="G146" s="161" t="s">
        <v>173</v>
      </c>
      <c r="H146" s="162"/>
      <c r="I146" s="163"/>
      <c r="J146" s="160" t="s">
        <v>26</v>
      </c>
      <c r="K146" s="164"/>
    </row>
    <row r="147" spans="2:11" ht="15.75" thickBot="1">
      <c r="B147" s="156">
        <f t="shared" si="2"/>
        <v>113</v>
      </c>
      <c r="C147" s="157"/>
      <c r="D147" s="158" t="s">
        <v>175</v>
      </c>
      <c r="E147" s="159"/>
      <c r="F147" s="160"/>
      <c r="G147" s="161" t="s">
        <v>173</v>
      </c>
      <c r="H147" s="162"/>
      <c r="I147" s="163"/>
      <c r="J147" s="160" t="s">
        <v>26</v>
      </c>
      <c r="K147" s="164"/>
    </row>
    <row r="148" spans="2:11" ht="16.5" thickTop="1" thickBot="1">
      <c r="B148" s="156"/>
      <c r="C148" s="147"/>
      <c r="D148" s="148" t="s">
        <v>176</v>
      </c>
      <c r="E148" s="149"/>
      <c r="F148" s="150"/>
      <c r="G148" s="151"/>
      <c r="H148" s="151"/>
      <c r="I148" s="152"/>
      <c r="J148" s="153"/>
      <c r="K148" s="164"/>
    </row>
    <row r="149" spans="2:11" ht="15.75" thickTop="1">
      <c r="B149" s="156">
        <v>114</v>
      </c>
      <c r="C149" s="157"/>
      <c r="D149" s="158" t="s">
        <v>177</v>
      </c>
      <c r="E149" s="159"/>
      <c r="F149" s="160"/>
      <c r="G149" s="161" t="s">
        <v>32</v>
      </c>
      <c r="H149" s="162"/>
      <c r="I149" s="163"/>
      <c r="J149" s="160" t="s">
        <v>26</v>
      </c>
      <c r="K149" s="164"/>
    </row>
    <row r="150" spans="2:11">
      <c r="B150" s="156">
        <f t="shared" si="2"/>
        <v>115</v>
      </c>
      <c r="C150" s="157"/>
      <c r="D150" s="158" t="s">
        <v>178</v>
      </c>
      <c r="E150" s="159"/>
      <c r="F150" s="160"/>
      <c r="G150" s="161" t="s">
        <v>32</v>
      </c>
      <c r="H150" s="162"/>
      <c r="I150" s="163"/>
      <c r="J150" s="160" t="s">
        <v>26</v>
      </c>
      <c r="K150" s="164"/>
    </row>
    <row r="151" spans="2:11">
      <c r="B151" s="156">
        <f t="shared" si="2"/>
        <v>116</v>
      </c>
      <c r="C151" s="157"/>
      <c r="D151" s="158" t="s">
        <v>179</v>
      </c>
      <c r="E151" s="159"/>
      <c r="F151" s="160"/>
      <c r="G151" s="161" t="s">
        <v>32</v>
      </c>
      <c r="H151" s="162"/>
      <c r="I151" s="163"/>
      <c r="J151" s="160" t="s">
        <v>26</v>
      </c>
      <c r="K151" s="164"/>
    </row>
    <row r="152" spans="2:11" ht="15.75" thickBot="1">
      <c r="B152" s="156">
        <f t="shared" si="2"/>
        <v>117</v>
      </c>
      <c r="C152" s="157"/>
      <c r="D152" s="158" t="s">
        <v>180</v>
      </c>
      <c r="E152" s="159"/>
      <c r="F152" s="160"/>
      <c r="G152" s="161" t="s">
        <v>32</v>
      </c>
      <c r="H152" s="162"/>
      <c r="I152" s="163"/>
      <c r="J152" s="160" t="s">
        <v>26</v>
      </c>
      <c r="K152" s="164"/>
    </row>
    <row r="153" spans="2:11" ht="16.5" thickTop="1" thickBot="1">
      <c r="B153" s="156"/>
      <c r="C153" s="147"/>
      <c r="D153" s="148" t="s">
        <v>181</v>
      </c>
      <c r="E153" s="149"/>
      <c r="F153" s="150"/>
      <c r="G153" s="151"/>
      <c r="H153" s="151"/>
      <c r="I153" s="152"/>
      <c r="J153" s="153"/>
      <c r="K153" s="164"/>
    </row>
    <row r="154" spans="2:11" ht="15.75" thickTop="1">
      <c r="B154" s="156">
        <v>118</v>
      </c>
      <c r="C154" s="157"/>
      <c r="D154" s="158" t="s">
        <v>182</v>
      </c>
      <c r="E154" s="159"/>
      <c r="F154" s="160"/>
      <c r="G154" s="161" t="s">
        <v>183</v>
      </c>
      <c r="H154" s="162"/>
      <c r="I154" s="163"/>
      <c r="J154" s="160" t="s">
        <v>26</v>
      </c>
      <c r="K154" s="164"/>
    </row>
    <row r="155" spans="2:11">
      <c r="B155" s="156">
        <f t="shared" si="2"/>
        <v>119</v>
      </c>
      <c r="C155" s="157"/>
      <c r="D155" s="158" t="s">
        <v>184</v>
      </c>
      <c r="E155" s="159"/>
      <c r="F155" s="160"/>
      <c r="G155" s="161" t="s">
        <v>183</v>
      </c>
      <c r="H155" s="162"/>
      <c r="I155" s="163"/>
      <c r="J155" s="160" t="s">
        <v>26</v>
      </c>
      <c r="K155" s="164"/>
    </row>
    <row r="156" spans="2:11">
      <c r="B156" s="156">
        <f t="shared" si="2"/>
        <v>120</v>
      </c>
      <c r="C156" s="157"/>
      <c r="D156" s="158" t="s">
        <v>185</v>
      </c>
      <c r="E156" s="159"/>
      <c r="F156" s="160"/>
      <c r="G156" s="161" t="s">
        <v>183</v>
      </c>
      <c r="H156" s="162"/>
      <c r="I156" s="163"/>
      <c r="J156" s="160" t="s">
        <v>26</v>
      </c>
      <c r="K156" s="164"/>
    </row>
    <row r="157" spans="2:11">
      <c r="B157" s="156">
        <f t="shared" si="2"/>
        <v>121</v>
      </c>
      <c r="C157" s="157"/>
      <c r="D157" s="158" t="s">
        <v>186</v>
      </c>
      <c r="E157" s="159"/>
      <c r="F157" s="160"/>
      <c r="G157" s="161" t="s">
        <v>183</v>
      </c>
      <c r="H157" s="162"/>
      <c r="I157" s="163"/>
      <c r="J157" s="160" t="s">
        <v>26</v>
      </c>
      <c r="K157" s="164"/>
    </row>
    <row r="158" spans="2:11">
      <c r="B158" s="156">
        <f t="shared" si="2"/>
        <v>122</v>
      </c>
      <c r="C158" s="157"/>
      <c r="D158" s="158" t="s">
        <v>187</v>
      </c>
      <c r="E158" s="159"/>
      <c r="F158" s="160"/>
      <c r="G158" s="161" t="s">
        <v>188</v>
      </c>
      <c r="H158" s="162"/>
      <c r="I158" s="163"/>
      <c r="J158" s="160" t="s">
        <v>26</v>
      </c>
      <c r="K158" s="164"/>
    </row>
    <row r="159" spans="2:11">
      <c r="B159" s="156">
        <f t="shared" si="2"/>
        <v>123</v>
      </c>
      <c r="C159" s="157"/>
      <c r="D159" s="158" t="s">
        <v>189</v>
      </c>
      <c r="E159" s="159"/>
      <c r="F159" s="160"/>
      <c r="G159" s="161" t="s">
        <v>188</v>
      </c>
      <c r="H159" s="162"/>
      <c r="I159" s="163"/>
      <c r="J159" s="160" t="s">
        <v>26</v>
      </c>
      <c r="K159" s="164"/>
    </row>
    <row r="160" spans="2:11" ht="15.75" thickBot="1">
      <c r="B160" s="156">
        <f t="shared" si="2"/>
        <v>124</v>
      </c>
      <c r="C160" s="157"/>
      <c r="D160" s="158" t="s">
        <v>190</v>
      </c>
      <c r="E160" s="159"/>
      <c r="F160" s="160"/>
      <c r="G160" s="161" t="s">
        <v>188</v>
      </c>
      <c r="H160" s="162"/>
      <c r="I160" s="163"/>
      <c r="J160" s="160" t="s">
        <v>26</v>
      </c>
      <c r="K160" s="164"/>
    </row>
    <row r="161" spans="2:11" ht="16.5" thickTop="1" thickBot="1">
      <c r="B161" s="156"/>
      <c r="C161" s="147"/>
      <c r="D161" s="148" t="s">
        <v>191</v>
      </c>
      <c r="E161" s="149"/>
      <c r="F161" s="150"/>
      <c r="G161" s="151"/>
      <c r="H161" s="151"/>
      <c r="I161" s="152"/>
      <c r="J161" s="153"/>
      <c r="K161" s="164"/>
    </row>
    <row r="162" spans="2:11" ht="30.75" thickTop="1">
      <c r="B162" s="156">
        <v>125</v>
      </c>
      <c r="C162" s="157"/>
      <c r="D162" s="158" t="s">
        <v>192</v>
      </c>
      <c r="E162" s="159"/>
      <c r="F162" s="160"/>
      <c r="G162" s="161" t="s">
        <v>193</v>
      </c>
      <c r="H162" s="162"/>
      <c r="I162" s="163"/>
      <c r="J162" s="160" t="s">
        <v>26</v>
      </c>
      <c r="K162" s="164"/>
    </row>
    <row r="163" spans="2:11">
      <c r="B163" s="156">
        <f t="shared" si="2"/>
        <v>126</v>
      </c>
      <c r="C163" s="157"/>
      <c r="D163" s="158" t="s">
        <v>194</v>
      </c>
      <c r="E163" s="159"/>
      <c r="F163" s="160"/>
      <c r="G163" s="161" t="s">
        <v>193</v>
      </c>
      <c r="H163" s="162"/>
      <c r="I163" s="163"/>
      <c r="J163" s="160" t="s">
        <v>26</v>
      </c>
      <c r="K163" s="164"/>
    </row>
    <row r="164" spans="2:11" ht="15.75" thickBot="1">
      <c r="B164" s="156">
        <f t="shared" si="2"/>
        <v>127</v>
      </c>
      <c r="C164" s="157"/>
      <c r="D164" s="158" t="s">
        <v>195</v>
      </c>
      <c r="E164" s="159"/>
      <c r="F164" s="160"/>
      <c r="G164" s="161" t="s">
        <v>193</v>
      </c>
      <c r="H164" s="162"/>
      <c r="I164" s="163"/>
      <c r="J164" s="160" t="s">
        <v>26</v>
      </c>
      <c r="K164" s="164"/>
    </row>
    <row r="165" spans="2:11" ht="16.5" thickTop="1" thickBot="1">
      <c r="B165" s="156"/>
      <c r="C165" s="211"/>
      <c r="D165" s="212" t="s">
        <v>196</v>
      </c>
      <c r="E165" s="213"/>
      <c r="F165" s="214"/>
      <c r="G165" s="215"/>
      <c r="H165" s="215"/>
      <c r="I165" s="216"/>
      <c r="J165" s="217"/>
      <c r="K165" s="164"/>
    </row>
    <row r="166" spans="2:11" ht="15.75" thickTop="1">
      <c r="B166" s="156"/>
      <c r="C166" s="218"/>
      <c r="D166" s="219"/>
      <c r="E166" s="220"/>
      <c r="F166" s="221"/>
      <c r="G166" s="222"/>
      <c r="H166" s="222"/>
      <c r="I166" s="223"/>
      <c r="J166" s="222"/>
      <c r="K166" s="164"/>
    </row>
    <row r="167" spans="2:11" ht="36.75" thickBot="1">
      <c r="B167" s="156"/>
      <c r="C167" s="202" t="s">
        <v>1030</v>
      </c>
      <c r="D167" s="203" t="s">
        <v>13</v>
      </c>
      <c r="E167" s="204"/>
      <c r="F167" s="204"/>
      <c r="G167" s="204"/>
      <c r="H167" s="205" t="s">
        <v>16</v>
      </c>
      <c r="I167" s="204" t="s">
        <v>17</v>
      </c>
      <c r="J167" s="204" t="s">
        <v>18</v>
      </c>
      <c r="K167" s="206"/>
    </row>
    <row r="168" spans="2:11" ht="16.5" thickTop="1">
      <c r="B168" s="156"/>
      <c r="C168" s="176"/>
      <c r="D168" s="194" t="s">
        <v>197</v>
      </c>
      <c r="E168" s="178"/>
      <c r="F168" s="179"/>
      <c r="G168" s="180"/>
      <c r="H168" s="180"/>
      <c r="I168" s="181"/>
      <c r="J168" s="182"/>
      <c r="K168" s="164"/>
    </row>
    <row r="169" spans="2:11" ht="15.75" thickBot="1">
      <c r="B169" s="156"/>
      <c r="C169" s="183"/>
      <c r="D169" s="184" t="s">
        <v>198</v>
      </c>
      <c r="E169" s="185"/>
      <c r="F169" s="186"/>
      <c r="G169" s="187"/>
      <c r="H169" s="187"/>
      <c r="I169" s="188"/>
      <c r="J169" s="189"/>
      <c r="K169" s="164"/>
    </row>
    <row r="170" spans="2:11" ht="15.75" thickTop="1">
      <c r="B170" s="156"/>
      <c r="C170" s="218"/>
      <c r="D170" s="219"/>
      <c r="E170" s="220"/>
      <c r="F170" s="221"/>
      <c r="G170" s="222"/>
      <c r="H170" s="222"/>
      <c r="I170" s="223"/>
      <c r="J170" s="222"/>
      <c r="K170" s="164"/>
    </row>
    <row r="171" spans="2:11" ht="15.75">
      <c r="B171" s="156"/>
      <c r="C171" s="224"/>
      <c r="D171" s="225" t="s">
        <v>199</v>
      </c>
      <c r="E171" s="226"/>
      <c r="F171" s="227"/>
      <c r="G171" s="228"/>
      <c r="H171" s="228"/>
      <c r="I171" s="229"/>
      <c r="J171" s="230"/>
      <c r="K171" s="164"/>
    </row>
    <row r="172" spans="2:11">
      <c r="B172" s="156"/>
      <c r="C172" s="231"/>
      <c r="D172" s="219" t="s">
        <v>200</v>
      </c>
      <c r="E172" s="220"/>
      <c r="F172" s="221"/>
      <c r="G172" s="222"/>
      <c r="H172" s="222"/>
      <c r="I172" s="223"/>
      <c r="J172" s="232"/>
      <c r="K172" s="164"/>
    </row>
    <row r="173" spans="2:11">
      <c r="B173" s="156"/>
      <c r="C173" s="233"/>
      <c r="D173" s="234"/>
      <c r="E173" s="235" t="s">
        <v>201</v>
      </c>
      <c r="F173" s="235" t="s">
        <v>202</v>
      </c>
      <c r="G173" s="235" t="s">
        <v>203</v>
      </c>
      <c r="H173" s="236"/>
      <c r="I173" s="237"/>
      <c r="J173" s="238"/>
      <c r="K173" s="164"/>
    </row>
    <row r="174" spans="2:11">
      <c r="B174" s="156">
        <v>128</v>
      </c>
      <c r="C174" s="157"/>
      <c r="D174" s="158" t="s">
        <v>204</v>
      </c>
      <c r="E174" s="159"/>
      <c r="F174" s="239" t="s">
        <v>951</v>
      </c>
      <c r="G174" s="161"/>
      <c r="H174" s="162"/>
      <c r="I174" s="163"/>
      <c r="J174" s="160"/>
      <c r="K174" s="164"/>
    </row>
    <row r="175" spans="2:11">
      <c r="B175" s="156">
        <f t="shared" si="2"/>
        <v>129</v>
      </c>
      <c r="C175" s="157"/>
      <c r="D175" s="158" t="s">
        <v>205</v>
      </c>
      <c r="E175" s="239" t="s">
        <v>951</v>
      </c>
      <c r="F175" s="239" t="s">
        <v>951</v>
      </c>
      <c r="G175" s="161"/>
      <c r="H175" s="162"/>
      <c r="I175" s="163"/>
      <c r="J175" s="160"/>
      <c r="K175" s="164"/>
    </row>
    <row r="176" spans="2:11">
      <c r="B176" s="156">
        <f t="shared" si="2"/>
        <v>130</v>
      </c>
      <c r="C176" s="157"/>
      <c r="D176" s="158" t="s">
        <v>206</v>
      </c>
      <c r="E176" s="239" t="s">
        <v>951</v>
      </c>
      <c r="F176" s="239" t="s">
        <v>951</v>
      </c>
      <c r="G176" s="239" t="s">
        <v>951</v>
      </c>
      <c r="H176" s="162"/>
      <c r="I176" s="163"/>
      <c r="J176" s="160"/>
      <c r="K176" s="164"/>
    </row>
    <row r="177" spans="2:11">
      <c r="B177" s="156">
        <f t="shared" si="2"/>
        <v>131</v>
      </c>
      <c r="C177" s="157"/>
      <c r="D177" s="158" t="s">
        <v>207</v>
      </c>
      <c r="E177" s="159"/>
      <c r="F177" s="160"/>
      <c r="G177" s="239" t="s">
        <v>951</v>
      </c>
      <c r="H177" s="162"/>
      <c r="I177" s="163"/>
      <c r="J177" s="160"/>
      <c r="K177" s="164"/>
    </row>
    <row r="178" spans="2:11">
      <c r="B178" s="156">
        <f t="shared" si="2"/>
        <v>132</v>
      </c>
      <c r="C178" s="157"/>
      <c r="D178" s="158" t="s">
        <v>208</v>
      </c>
      <c r="E178" s="239" t="s">
        <v>951</v>
      </c>
      <c r="F178" s="239" t="s">
        <v>951</v>
      </c>
      <c r="G178" s="239" t="s">
        <v>951</v>
      </c>
      <c r="H178" s="162"/>
      <c r="I178" s="163"/>
      <c r="J178" s="160"/>
      <c r="K178" s="164"/>
    </row>
    <row r="179" spans="2:11">
      <c r="B179" s="156">
        <f t="shared" si="2"/>
        <v>133</v>
      </c>
      <c r="C179" s="157"/>
      <c r="D179" s="158" t="s">
        <v>209</v>
      </c>
      <c r="E179" s="159"/>
      <c r="F179" s="239" t="s">
        <v>951</v>
      </c>
      <c r="G179" s="161"/>
      <c r="H179" s="162"/>
      <c r="I179" s="163"/>
      <c r="J179" s="160"/>
      <c r="K179" s="164"/>
    </row>
    <row r="180" spans="2:11">
      <c r="B180" s="156">
        <f t="shared" si="2"/>
        <v>134</v>
      </c>
      <c r="C180" s="157"/>
      <c r="D180" s="158" t="s">
        <v>210</v>
      </c>
      <c r="E180" s="239" t="s">
        <v>951</v>
      </c>
      <c r="F180" s="160"/>
      <c r="G180" s="161"/>
      <c r="H180" s="162"/>
      <c r="I180" s="163"/>
      <c r="J180" s="160"/>
      <c r="K180" s="164"/>
    </row>
    <row r="181" spans="2:11">
      <c r="B181" s="156">
        <f t="shared" si="2"/>
        <v>135</v>
      </c>
      <c r="C181" s="157"/>
      <c r="D181" s="158" t="s">
        <v>211</v>
      </c>
      <c r="E181" s="159"/>
      <c r="F181" s="239" t="s">
        <v>951</v>
      </c>
      <c r="G181" s="239" t="s">
        <v>951</v>
      </c>
      <c r="H181" s="162"/>
      <c r="I181" s="163"/>
      <c r="J181" s="160"/>
      <c r="K181" s="164"/>
    </row>
    <row r="182" spans="2:11">
      <c r="B182" s="156">
        <f t="shared" si="2"/>
        <v>136</v>
      </c>
      <c r="C182" s="157"/>
      <c r="D182" s="158" t="s">
        <v>212</v>
      </c>
      <c r="E182" s="239" t="s">
        <v>951</v>
      </c>
      <c r="F182" s="239" t="s">
        <v>951</v>
      </c>
      <c r="G182" s="161"/>
      <c r="H182" s="162"/>
      <c r="I182" s="163"/>
      <c r="J182" s="160"/>
      <c r="K182" s="164"/>
    </row>
    <row r="183" spans="2:11">
      <c r="B183" s="156">
        <f t="shared" si="2"/>
        <v>137</v>
      </c>
      <c r="C183" s="157"/>
      <c r="D183" s="158" t="s">
        <v>213</v>
      </c>
      <c r="E183" s="159"/>
      <c r="F183" s="160"/>
      <c r="G183" s="239" t="s">
        <v>951</v>
      </c>
      <c r="H183" s="162"/>
      <c r="I183" s="163"/>
      <c r="J183" s="160"/>
      <c r="K183" s="164"/>
    </row>
    <row r="184" spans="2:11">
      <c r="B184" s="156">
        <f t="shared" si="2"/>
        <v>138</v>
      </c>
      <c r="C184" s="157"/>
      <c r="D184" s="158" t="s">
        <v>214</v>
      </c>
      <c r="E184" s="159"/>
      <c r="F184" s="239" t="s">
        <v>951</v>
      </c>
      <c r="G184" s="161"/>
      <c r="H184" s="162"/>
      <c r="I184" s="163"/>
      <c r="J184" s="160"/>
      <c r="K184" s="164"/>
    </row>
    <row r="185" spans="2:11">
      <c r="B185" s="156">
        <f t="shared" si="2"/>
        <v>139</v>
      </c>
      <c r="C185" s="157"/>
      <c r="D185" s="196" t="s">
        <v>215</v>
      </c>
      <c r="E185" s="240" t="s">
        <v>951</v>
      </c>
      <c r="F185" s="240" t="s">
        <v>951</v>
      </c>
      <c r="G185" s="199"/>
      <c r="H185" s="200"/>
      <c r="I185" s="201"/>
      <c r="J185" s="198"/>
      <c r="K185" s="164"/>
    </row>
    <row r="186" spans="2:11" ht="15.75">
      <c r="B186" s="156"/>
      <c r="C186" s="224"/>
      <c r="D186" s="225" t="s">
        <v>216</v>
      </c>
      <c r="E186" s="226"/>
      <c r="F186" s="227"/>
      <c r="G186" s="228"/>
      <c r="H186" s="228"/>
      <c r="I186" s="229"/>
      <c r="J186" s="230"/>
      <c r="K186" s="164"/>
    </row>
    <row r="187" spans="2:11">
      <c r="B187" s="156"/>
      <c r="C187" s="231"/>
      <c r="D187" s="219" t="s">
        <v>217</v>
      </c>
      <c r="E187" s="220"/>
      <c r="F187" s="221"/>
      <c r="G187" s="222"/>
      <c r="H187" s="222"/>
      <c r="I187" s="223"/>
      <c r="J187" s="232"/>
      <c r="K187" s="164"/>
    </row>
    <row r="188" spans="2:11">
      <c r="B188" s="156"/>
      <c r="C188" s="233"/>
      <c r="D188" s="234"/>
      <c r="E188" s="235" t="s">
        <v>201</v>
      </c>
      <c r="F188" s="235" t="s">
        <v>202</v>
      </c>
      <c r="G188" s="235" t="s">
        <v>203</v>
      </c>
      <c r="H188" s="236"/>
      <c r="I188" s="237"/>
      <c r="J188" s="238"/>
      <c r="K188" s="164"/>
    </row>
    <row r="189" spans="2:11">
      <c r="B189" s="156">
        <v>140</v>
      </c>
      <c r="C189" s="157"/>
      <c r="D189" s="241" t="s">
        <v>218</v>
      </c>
      <c r="E189" s="242" t="s">
        <v>951</v>
      </c>
      <c r="F189" s="243"/>
      <c r="G189" s="244"/>
      <c r="H189" s="245"/>
      <c r="I189" s="246"/>
      <c r="J189" s="243"/>
      <c r="K189" s="164"/>
    </row>
    <row r="190" spans="2:11">
      <c r="B190" s="156">
        <f t="shared" si="2"/>
        <v>141</v>
      </c>
      <c r="C190" s="157"/>
      <c r="D190" s="158" t="s">
        <v>219</v>
      </c>
      <c r="E190" s="239" t="s">
        <v>951</v>
      </c>
      <c r="F190" s="160"/>
      <c r="G190" s="161"/>
      <c r="H190" s="162"/>
      <c r="I190" s="163"/>
      <c r="J190" s="160"/>
      <c r="K190" s="164"/>
    </row>
    <row r="191" spans="2:11">
      <c r="B191" s="156">
        <f t="shared" si="2"/>
        <v>142</v>
      </c>
      <c r="C191" s="157"/>
      <c r="D191" s="158" t="s">
        <v>220</v>
      </c>
      <c r="E191" s="239" t="s">
        <v>951</v>
      </c>
      <c r="F191" s="239" t="s">
        <v>951</v>
      </c>
      <c r="G191" s="161"/>
      <c r="H191" s="162"/>
      <c r="I191" s="163"/>
      <c r="J191" s="160"/>
      <c r="K191" s="164"/>
    </row>
    <row r="192" spans="2:11">
      <c r="B192" s="156">
        <f t="shared" si="2"/>
        <v>143</v>
      </c>
      <c r="C192" s="157"/>
      <c r="D192" s="158" t="s">
        <v>221</v>
      </c>
      <c r="E192" s="159"/>
      <c r="F192" s="239" t="s">
        <v>951</v>
      </c>
      <c r="G192" s="161"/>
      <c r="H192" s="162"/>
      <c r="I192" s="163"/>
      <c r="J192" s="160"/>
      <c r="K192" s="164"/>
    </row>
    <row r="193" spans="2:11">
      <c r="B193" s="156">
        <f t="shared" si="2"/>
        <v>144</v>
      </c>
      <c r="C193" s="157"/>
      <c r="D193" s="158" t="s">
        <v>222</v>
      </c>
      <c r="E193" s="159"/>
      <c r="F193" s="239" t="s">
        <v>951</v>
      </c>
      <c r="G193" s="161"/>
      <c r="H193" s="162"/>
      <c r="I193" s="163"/>
      <c r="J193" s="160"/>
      <c r="K193" s="164"/>
    </row>
    <row r="194" spans="2:11">
      <c r="B194" s="156">
        <f t="shared" si="2"/>
        <v>145</v>
      </c>
      <c r="C194" s="157"/>
      <c r="D194" s="158" t="s">
        <v>223</v>
      </c>
      <c r="E194" s="159"/>
      <c r="F194" s="160"/>
      <c r="G194" s="239" t="s">
        <v>951</v>
      </c>
      <c r="H194" s="162"/>
      <c r="I194" s="163"/>
      <c r="J194" s="160"/>
      <c r="K194" s="164"/>
    </row>
    <row r="195" spans="2:11">
      <c r="B195" s="156">
        <f t="shared" si="2"/>
        <v>146</v>
      </c>
      <c r="C195" s="157"/>
      <c r="D195" s="158" t="s">
        <v>224</v>
      </c>
      <c r="E195" s="159"/>
      <c r="F195" s="160"/>
      <c r="G195" s="239" t="s">
        <v>951</v>
      </c>
      <c r="H195" s="162"/>
      <c r="I195" s="163"/>
      <c r="J195" s="160"/>
      <c r="K195" s="164"/>
    </row>
    <row r="196" spans="2:11" ht="15.75" thickBot="1">
      <c r="B196" s="156">
        <f t="shared" si="2"/>
        <v>147</v>
      </c>
      <c r="C196" s="157"/>
      <c r="D196" s="158"/>
      <c r="E196" s="159"/>
      <c r="F196" s="160"/>
      <c r="G196" s="239"/>
      <c r="H196" s="162"/>
      <c r="I196" s="163"/>
      <c r="J196" s="160"/>
      <c r="K196" s="164"/>
    </row>
    <row r="197" spans="2:11" ht="16.5" thickTop="1">
      <c r="B197" s="156"/>
      <c r="C197" s="176"/>
      <c r="D197" s="194" t="s">
        <v>197</v>
      </c>
      <c r="E197" s="178"/>
      <c r="F197" s="179"/>
      <c r="G197" s="180"/>
      <c r="H197" s="180"/>
      <c r="I197" s="181"/>
      <c r="J197" s="182"/>
      <c r="K197" s="164"/>
    </row>
    <row r="198" spans="2:11" ht="15.75" thickBot="1">
      <c r="B198" s="156"/>
      <c r="C198" s="183"/>
      <c r="D198" s="184" t="s">
        <v>225</v>
      </c>
      <c r="E198" s="185"/>
      <c r="F198" s="186"/>
      <c r="G198" s="187"/>
      <c r="H198" s="187"/>
      <c r="I198" s="188"/>
      <c r="J198" s="189"/>
      <c r="K198" s="164"/>
    </row>
    <row r="199" spans="2:11" ht="15.75" thickTop="1">
      <c r="B199" s="156"/>
      <c r="C199" s="218"/>
      <c r="D199" s="219"/>
      <c r="E199" s="220"/>
      <c r="F199" s="221"/>
      <c r="G199" s="222"/>
      <c r="H199" s="222"/>
      <c r="I199" s="223"/>
      <c r="J199" s="222"/>
      <c r="K199" s="164"/>
    </row>
    <row r="200" spans="2:11" ht="15.75">
      <c r="B200" s="156"/>
      <c r="C200" s="224"/>
      <c r="D200" s="225" t="s">
        <v>199</v>
      </c>
      <c r="E200" s="226"/>
      <c r="F200" s="227"/>
      <c r="G200" s="228"/>
      <c r="H200" s="228"/>
      <c r="I200" s="229"/>
      <c r="J200" s="230"/>
      <c r="K200" s="164"/>
    </row>
    <row r="201" spans="2:11">
      <c r="B201" s="156"/>
      <c r="C201" s="231"/>
      <c r="D201" s="219" t="s">
        <v>200</v>
      </c>
      <c r="E201" s="220"/>
      <c r="F201" s="221"/>
      <c r="G201" s="222"/>
      <c r="H201" s="222"/>
      <c r="I201" s="223"/>
      <c r="J201" s="232"/>
      <c r="K201" s="164"/>
    </row>
    <row r="202" spans="2:11">
      <c r="B202" s="156"/>
      <c r="C202" s="233"/>
      <c r="D202" s="234"/>
      <c r="E202" s="235" t="s">
        <v>201</v>
      </c>
      <c r="F202" s="235" t="s">
        <v>202</v>
      </c>
      <c r="G202" s="235" t="s">
        <v>203</v>
      </c>
      <c r="H202" s="236"/>
      <c r="I202" s="237"/>
      <c r="J202" s="238"/>
      <c r="K202" s="164"/>
    </row>
    <row r="203" spans="2:11">
      <c r="B203" s="156">
        <v>148</v>
      </c>
      <c r="C203" s="157"/>
      <c r="D203" s="158" t="s">
        <v>206</v>
      </c>
      <c r="E203" s="239" t="s">
        <v>951</v>
      </c>
      <c r="F203" s="239"/>
      <c r="G203" s="239"/>
      <c r="H203" s="162"/>
      <c r="I203" s="163"/>
      <c r="J203" s="160"/>
      <c r="K203" s="164"/>
    </row>
    <row r="204" spans="2:11">
      <c r="B204" s="156">
        <f t="shared" ref="B204:B265" si="3">B203+1</f>
        <v>149</v>
      </c>
      <c r="C204" s="157"/>
      <c r="D204" s="158" t="s">
        <v>226</v>
      </c>
      <c r="E204" s="239" t="s">
        <v>951</v>
      </c>
      <c r="F204" s="239"/>
      <c r="G204" s="161"/>
      <c r="H204" s="162"/>
      <c r="I204" s="163"/>
      <c r="J204" s="160"/>
      <c r="K204" s="164"/>
    </row>
    <row r="205" spans="2:11">
      <c r="B205" s="156">
        <f t="shared" si="3"/>
        <v>150</v>
      </c>
      <c r="C205" s="157"/>
      <c r="D205" s="158" t="s">
        <v>207</v>
      </c>
      <c r="E205" s="159"/>
      <c r="F205" s="239"/>
      <c r="G205" s="239" t="s">
        <v>951</v>
      </c>
      <c r="H205" s="162"/>
      <c r="I205" s="163"/>
      <c r="J205" s="160"/>
      <c r="K205" s="164"/>
    </row>
    <row r="206" spans="2:11">
      <c r="B206" s="156">
        <f t="shared" si="3"/>
        <v>151</v>
      </c>
      <c r="C206" s="157"/>
      <c r="D206" s="158" t="s">
        <v>208</v>
      </c>
      <c r="E206" s="239"/>
      <c r="F206" s="239"/>
      <c r="G206" s="239" t="s">
        <v>951</v>
      </c>
      <c r="H206" s="162"/>
      <c r="I206" s="163"/>
      <c r="J206" s="160"/>
      <c r="K206" s="164"/>
    </row>
    <row r="207" spans="2:11">
      <c r="B207" s="156">
        <f t="shared" si="3"/>
        <v>152</v>
      </c>
      <c r="C207" s="157"/>
      <c r="D207" s="158" t="s">
        <v>227</v>
      </c>
      <c r="E207" s="159"/>
      <c r="F207" s="239" t="s">
        <v>951</v>
      </c>
      <c r="G207" s="239"/>
      <c r="H207" s="162"/>
      <c r="I207" s="163"/>
      <c r="J207" s="160"/>
      <c r="K207" s="164"/>
    </row>
    <row r="208" spans="2:11">
      <c r="B208" s="156">
        <f t="shared" si="3"/>
        <v>153</v>
      </c>
      <c r="C208" s="157"/>
      <c r="D208" s="158" t="s">
        <v>215</v>
      </c>
      <c r="E208" s="239" t="s">
        <v>951</v>
      </c>
      <c r="F208" s="239" t="s">
        <v>951</v>
      </c>
      <c r="G208" s="161"/>
      <c r="H208" s="162"/>
      <c r="I208" s="163"/>
      <c r="J208" s="160"/>
      <c r="K208" s="164"/>
    </row>
    <row r="209" spans="2:11">
      <c r="B209" s="156">
        <f t="shared" si="3"/>
        <v>154</v>
      </c>
      <c r="C209" s="190"/>
      <c r="D209" s="207"/>
      <c r="E209" s="247"/>
      <c r="F209" s="247"/>
      <c r="G209" s="208"/>
      <c r="H209" s="209"/>
      <c r="I209" s="210"/>
      <c r="J209" s="191"/>
      <c r="K209" s="164"/>
    </row>
    <row r="210" spans="2:11" ht="15.75">
      <c r="B210" s="156"/>
      <c r="C210" s="224"/>
      <c r="D210" s="225" t="s">
        <v>216</v>
      </c>
      <c r="E210" s="226"/>
      <c r="F210" s="227"/>
      <c r="G210" s="228"/>
      <c r="H210" s="228"/>
      <c r="I210" s="229"/>
      <c r="J210" s="230"/>
      <c r="K210" s="164"/>
    </row>
    <row r="211" spans="2:11">
      <c r="B211" s="156"/>
      <c r="C211" s="231"/>
      <c r="D211" s="219" t="s">
        <v>217</v>
      </c>
      <c r="E211" s="220"/>
      <c r="F211" s="221"/>
      <c r="G211" s="222"/>
      <c r="H211" s="222"/>
      <c r="I211" s="223"/>
      <c r="J211" s="232"/>
      <c r="K211" s="164"/>
    </row>
    <row r="212" spans="2:11">
      <c r="B212" s="156"/>
      <c r="C212" s="233"/>
      <c r="D212" s="234"/>
      <c r="E212" s="235" t="s">
        <v>201</v>
      </c>
      <c r="F212" s="235" t="s">
        <v>202</v>
      </c>
      <c r="G212" s="235" t="s">
        <v>203</v>
      </c>
      <c r="H212" s="236"/>
      <c r="I212" s="237"/>
      <c r="J212" s="238"/>
      <c r="K212" s="164"/>
    </row>
    <row r="213" spans="2:11">
      <c r="B213" s="156">
        <v>155</v>
      </c>
      <c r="C213" s="157"/>
      <c r="D213" s="241" t="s">
        <v>228</v>
      </c>
      <c r="E213" s="239" t="s">
        <v>951</v>
      </c>
      <c r="F213" s="243"/>
      <c r="G213" s="244"/>
      <c r="H213" s="245"/>
      <c r="I213" s="246"/>
      <c r="J213" s="243"/>
      <c r="K213" s="164"/>
    </row>
    <row r="214" spans="2:11">
      <c r="B214" s="156">
        <f t="shared" si="3"/>
        <v>156</v>
      </c>
      <c r="C214" s="157"/>
      <c r="D214" s="158" t="s">
        <v>219</v>
      </c>
      <c r="E214" s="239" t="s">
        <v>951</v>
      </c>
      <c r="F214" s="239"/>
      <c r="G214" s="161"/>
      <c r="H214" s="162"/>
      <c r="I214" s="163"/>
      <c r="J214" s="160"/>
      <c r="K214" s="164"/>
    </row>
    <row r="215" spans="2:11">
      <c r="B215" s="156">
        <f t="shared" si="3"/>
        <v>157</v>
      </c>
      <c r="C215" s="157"/>
      <c r="D215" s="158" t="s">
        <v>229</v>
      </c>
      <c r="E215" s="159"/>
      <c r="F215" s="239" t="s">
        <v>951</v>
      </c>
      <c r="G215" s="239" t="s">
        <v>951</v>
      </c>
      <c r="H215" s="162"/>
      <c r="I215" s="163"/>
      <c r="J215" s="160"/>
      <c r="K215" s="164"/>
    </row>
    <row r="216" spans="2:11">
      <c r="B216" s="156">
        <f t="shared" si="3"/>
        <v>158</v>
      </c>
      <c r="C216" s="157"/>
      <c r="D216" s="158" t="s">
        <v>230</v>
      </c>
      <c r="E216" s="159"/>
      <c r="F216" s="239" t="s">
        <v>951</v>
      </c>
      <c r="G216" s="239"/>
      <c r="H216" s="162"/>
      <c r="I216" s="163"/>
      <c r="J216" s="160"/>
      <c r="K216" s="164"/>
    </row>
    <row r="217" spans="2:11">
      <c r="B217" s="156">
        <f t="shared" si="3"/>
        <v>159</v>
      </c>
      <c r="C217" s="157"/>
      <c r="D217" s="158" t="s">
        <v>223</v>
      </c>
      <c r="E217" s="159"/>
      <c r="F217" s="160"/>
      <c r="G217" s="239" t="s">
        <v>951</v>
      </c>
      <c r="H217" s="162"/>
      <c r="I217" s="163"/>
      <c r="J217" s="160"/>
      <c r="K217" s="164"/>
    </row>
    <row r="218" spans="2:11">
      <c r="B218" s="156">
        <f t="shared" si="3"/>
        <v>160</v>
      </c>
      <c r="C218" s="157"/>
      <c r="D218" s="158" t="s">
        <v>231</v>
      </c>
      <c r="E218" s="159"/>
      <c r="F218" s="160"/>
      <c r="G218" s="239" t="s">
        <v>951</v>
      </c>
      <c r="H218" s="162"/>
      <c r="I218" s="163"/>
      <c r="J218" s="160"/>
      <c r="K218" s="164"/>
    </row>
    <row r="219" spans="2:11">
      <c r="B219" s="156">
        <f t="shared" si="3"/>
        <v>161</v>
      </c>
      <c r="C219" s="157"/>
      <c r="D219" s="158" t="s">
        <v>232</v>
      </c>
      <c r="E219" s="239" t="s">
        <v>951</v>
      </c>
      <c r="F219" s="160"/>
      <c r="G219" s="161"/>
      <c r="H219" s="162"/>
      <c r="I219" s="163"/>
      <c r="J219" s="160"/>
      <c r="K219" s="164"/>
    </row>
    <row r="220" spans="2:11">
      <c r="B220" s="156">
        <f t="shared" si="3"/>
        <v>162</v>
      </c>
      <c r="C220" s="157"/>
      <c r="D220" s="158" t="s">
        <v>233</v>
      </c>
      <c r="E220" s="159"/>
      <c r="F220" s="239" t="s">
        <v>951</v>
      </c>
      <c r="G220" s="161"/>
      <c r="H220" s="162"/>
      <c r="I220" s="163"/>
      <c r="J220" s="160"/>
      <c r="K220" s="164"/>
    </row>
    <row r="221" spans="2:11">
      <c r="B221" s="156">
        <f t="shared" si="3"/>
        <v>163</v>
      </c>
      <c r="C221" s="157"/>
      <c r="D221" s="158" t="s">
        <v>234</v>
      </c>
      <c r="E221" s="159"/>
      <c r="F221" s="239" t="s">
        <v>951</v>
      </c>
      <c r="G221" s="239"/>
      <c r="H221" s="162"/>
      <c r="I221" s="163"/>
      <c r="J221" s="160"/>
      <c r="K221" s="164"/>
    </row>
    <row r="222" spans="2:11">
      <c r="B222" s="156"/>
      <c r="C222" s="157"/>
      <c r="D222" s="158"/>
      <c r="E222" s="159"/>
      <c r="F222" s="239"/>
      <c r="G222" s="239"/>
      <c r="H222" s="162"/>
      <c r="I222" s="163"/>
      <c r="J222" s="160"/>
      <c r="K222" s="164"/>
    </row>
    <row r="223" spans="2:11" ht="36.75" thickBot="1">
      <c r="B223" s="156"/>
      <c r="C223" s="202" t="s">
        <v>1030</v>
      </c>
      <c r="D223" s="203" t="s">
        <v>13</v>
      </c>
      <c r="E223" s="204"/>
      <c r="F223" s="204"/>
      <c r="G223" s="204"/>
      <c r="H223" s="205" t="s">
        <v>16</v>
      </c>
      <c r="I223" s="204" t="s">
        <v>17</v>
      </c>
      <c r="J223" s="204" t="s">
        <v>18</v>
      </c>
      <c r="K223" s="206"/>
    </row>
    <row r="224" spans="2:11" ht="16.5" thickTop="1">
      <c r="B224" s="156"/>
      <c r="C224" s="176"/>
      <c r="D224" s="194" t="s">
        <v>197</v>
      </c>
      <c r="E224" s="178"/>
      <c r="F224" s="179"/>
      <c r="G224" s="180"/>
      <c r="H224" s="180"/>
      <c r="I224" s="181"/>
      <c r="J224" s="182"/>
      <c r="K224" s="164"/>
    </row>
    <row r="225" spans="2:11" ht="15.75" thickBot="1">
      <c r="B225" s="156"/>
      <c r="C225" s="183"/>
      <c r="D225" s="184" t="s">
        <v>235</v>
      </c>
      <c r="E225" s="185"/>
      <c r="F225" s="186"/>
      <c r="G225" s="187"/>
      <c r="H225" s="187"/>
      <c r="I225" s="188"/>
      <c r="J225" s="189"/>
      <c r="K225" s="164"/>
    </row>
    <row r="226" spans="2:11" ht="15.75" thickTop="1">
      <c r="B226" s="156"/>
      <c r="C226" s="218"/>
      <c r="D226" s="219"/>
      <c r="E226" s="220"/>
      <c r="F226" s="221"/>
      <c r="G226" s="222"/>
      <c r="H226" s="222"/>
      <c r="I226" s="223"/>
      <c r="J226" s="222"/>
      <c r="K226" s="164"/>
    </row>
    <row r="227" spans="2:11" ht="15.75">
      <c r="B227" s="156"/>
      <c r="C227" s="224"/>
      <c r="D227" s="225" t="s">
        <v>199</v>
      </c>
      <c r="E227" s="226"/>
      <c r="F227" s="227"/>
      <c r="G227" s="228"/>
      <c r="H227" s="228"/>
      <c r="I227" s="229"/>
      <c r="J227" s="230"/>
      <c r="K227" s="164"/>
    </row>
    <row r="228" spans="2:11">
      <c r="B228" s="156"/>
      <c r="C228" s="231"/>
      <c r="D228" s="219" t="s">
        <v>200</v>
      </c>
      <c r="E228" s="220"/>
      <c r="F228" s="221"/>
      <c r="G228" s="222"/>
      <c r="H228" s="222"/>
      <c r="I228" s="223"/>
      <c r="J228" s="232"/>
      <c r="K228" s="164"/>
    </row>
    <row r="229" spans="2:11">
      <c r="B229" s="156"/>
      <c r="C229" s="233"/>
      <c r="D229" s="234"/>
      <c r="E229" s="235" t="s">
        <v>201</v>
      </c>
      <c r="F229" s="235" t="s">
        <v>202</v>
      </c>
      <c r="G229" s="235" t="s">
        <v>203</v>
      </c>
      <c r="H229" s="236"/>
      <c r="I229" s="237"/>
      <c r="J229" s="238"/>
      <c r="K229" s="164"/>
    </row>
    <row r="230" spans="2:11">
      <c r="B230" s="156">
        <v>164</v>
      </c>
      <c r="C230" s="157"/>
      <c r="D230" s="158" t="s">
        <v>204</v>
      </c>
      <c r="E230" s="239"/>
      <c r="F230" s="239" t="s">
        <v>951</v>
      </c>
      <c r="G230" s="239"/>
      <c r="H230" s="162"/>
      <c r="I230" s="163"/>
      <c r="J230" s="160"/>
      <c r="K230" s="164"/>
    </row>
    <row r="231" spans="2:11">
      <c r="B231" s="156">
        <f t="shared" si="3"/>
        <v>165</v>
      </c>
      <c r="C231" s="157"/>
      <c r="D231" s="158" t="s">
        <v>236</v>
      </c>
      <c r="E231" s="239" t="s">
        <v>951</v>
      </c>
      <c r="F231" s="239"/>
      <c r="G231" s="161"/>
      <c r="H231" s="162"/>
      <c r="I231" s="163"/>
      <c r="J231" s="160"/>
      <c r="K231" s="164"/>
    </row>
    <row r="232" spans="2:11">
      <c r="B232" s="156">
        <f t="shared" si="3"/>
        <v>166</v>
      </c>
      <c r="C232" s="157"/>
      <c r="D232" s="158" t="s">
        <v>226</v>
      </c>
      <c r="E232" s="239" t="s">
        <v>951</v>
      </c>
      <c r="F232" s="239"/>
      <c r="G232" s="239"/>
      <c r="H232" s="162"/>
      <c r="I232" s="163"/>
      <c r="J232" s="160"/>
      <c r="K232" s="164"/>
    </row>
    <row r="233" spans="2:11">
      <c r="B233" s="156">
        <f t="shared" si="3"/>
        <v>167</v>
      </c>
      <c r="C233" s="157"/>
      <c r="D233" s="158" t="s">
        <v>227</v>
      </c>
      <c r="E233" s="239" t="s">
        <v>951</v>
      </c>
      <c r="F233" s="239" t="s">
        <v>951</v>
      </c>
      <c r="G233" s="239"/>
      <c r="H233" s="162"/>
      <c r="I233" s="163"/>
      <c r="J233" s="160"/>
      <c r="K233" s="164"/>
    </row>
    <row r="234" spans="2:11">
      <c r="B234" s="156">
        <f t="shared" si="3"/>
        <v>168</v>
      </c>
      <c r="C234" s="157"/>
      <c r="D234" s="158" t="s">
        <v>212</v>
      </c>
      <c r="E234" s="159"/>
      <c r="F234" s="239" t="s">
        <v>951</v>
      </c>
      <c r="G234" s="239"/>
      <c r="H234" s="162"/>
      <c r="I234" s="163"/>
      <c r="J234" s="160"/>
      <c r="K234" s="164"/>
    </row>
    <row r="235" spans="2:11">
      <c r="B235" s="156">
        <f t="shared" si="3"/>
        <v>169</v>
      </c>
      <c r="C235" s="190"/>
      <c r="D235" s="207"/>
      <c r="E235" s="247"/>
      <c r="F235" s="247"/>
      <c r="G235" s="208"/>
      <c r="H235" s="209"/>
      <c r="I235" s="210"/>
      <c r="J235" s="191"/>
      <c r="K235" s="164"/>
    </row>
    <row r="236" spans="2:11" ht="15.75">
      <c r="B236" s="156"/>
      <c r="C236" s="224"/>
      <c r="D236" s="225" t="s">
        <v>216</v>
      </c>
      <c r="E236" s="226"/>
      <c r="F236" s="227"/>
      <c r="G236" s="228"/>
      <c r="H236" s="228"/>
      <c r="I236" s="229"/>
      <c r="J236" s="230"/>
      <c r="K236" s="164"/>
    </row>
    <row r="237" spans="2:11">
      <c r="B237" s="156"/>
      <c r="C237" s="231"/>
      <c r="D237" s="219" t="s">
        <v>217</v>
      </c>
      <c r="E237" s="220"/>
      <c r="F237" s="221"/>
      <c r="G237" s="222"/>
      <c r="H237" s="222"/>
      <c r="I237" s="223"/>
      <c r="J237" s="232"/>
      <c r="K237" s="164"/>
    </row>
    <row r="238" spans="2:11">
      <c r="B238" s="156"/>
      <c r="C238" s="233"/>
      <c r="D238" s="234"/>
      <c r="E238" s="235" t="s">
        <v>201</v>
      </c>
      <c r="F238" s="235" t="s">
        <v>202</v>
      </c>
      <c r="G238" s="235" t="s">
        <v>203</v>
      </c>
      <c r="H238" s="236"/>
      <c r="I238" s="237"/>
      <c r="J238" s="238"/>
      <c r="K238" s="164"/>
    </row>
    <row r="239" spans="2:11">
      <c r="B239" s="156">
        <v>170</v>
      </c>
      <c r="C239" s="157"/>
      <c r="D239" s="241" t="s">
        <v>237</v>
      </c>
      <c r="E239" s="159"/>
      <c r="F239" s="242" t="s">
        <v>951</v>
      </c>
      <c r="G239" s="242"/>
      <c r="H239" s="245"/>
      <c r="I239" s="246"/>
      <c r="J239" s="243"/>
      <c r="K239" s="164"/>
    </row>
    <row r="240" spans="2:11">
      <c r="B240" s="156">
        <f t="shared" si="3"/>
        <v>171</v>
      </c>
      <c r="C240" s="157"/>
      <c r="D240" s="158" t="s">
        <v>238</v>
      </c>
      <c r="E240" s="239" t="s">
        <v>951</v>
      </c>
      <c r="F240" s="160"/>
      <c r="G240" s="161"/>
      <c r="H240" s="162"/>
      <c r="I240" s="163"/>
      <c r="J240" s="160"/>
      <c r="K240" s="164"/>
    </row>
    <row r="241" spans="2:11">
      <c r="B241" s="156">
        <f t="shared" si="3"/>
        <v>172</v>
      </c>
      <c r="C241" s="157"/>
      <c r="D241" s="158" t="s">
        <v>229</v>
      </c>
      <c r="E241" s="159"/>
      <c r="F241" s="239" t="s">
        <v>951</v>
      </c>
      <c r="G241" s="239"/>
      <c r="H241" s="162"/>
      <c r="I241" s="163"/>
      <c r="J241" s="160"/>
      <c r="K241" s="164"/>
    </row>
    <row r="242" spans="2:11">
      <c r="B242" s="156">
        <f t="shared" si="3"/>
        <v>173</v>
      </c>
      <c r="C242" s="157"/>
      <c r="D242" s="158" t="s">
        <v>230</v>
      </c>
      <c r="E242" s="159"/>
      <c r="F242" s="239" t="s">
        <v>951</v>
      </c>
      <c r="G242" s="161"/>
      <c r="H242" s="162"/>
      <c r="I242" s="163"/>
      <c r="J242" s="160"/>
      <c r="K242" s="164"/>
    </row>
    <row r="243" spans="2:11">
      <c r="B243" s="156">
        <f t="shared" si="3"/>
        <v>174</v>
      </c>
      <c r="C243" s="157"/>
      <c r="D243" s="158" t="s">
        <v>223</v>
      </c>
      <c r="E243" s="159"/>
      <c r="F243" s="160"/>
      <c r="G243" s="239" t="s">
        <v>951</v>
      </c>
      <c r="H243" s="162"/>
      <c r="I243" s="163"/>
      <c r="J243" s="160"/>
      <c r="K243" s="164"/>
    </row>
    <row r="244" spans="2:11">
      <c r="B244" s="156">
        <f t="shared" si="3"/>
        <v>175</v>
      </c>
      <c r="C244" s="157"/>
      <c r="D244" s="158" t="s">
        <v>239</v>
      </c>
      <c r="E244" s="239" t="s">
        <v>951</v>
      </c>
      <c r="F244" s="239"/>
      <c r="G244" s="239"/>
      <c r="H244" s="162"/>
      <c r="I244" s="163"/>
      <c r="J244" s="160"/>
      <c r="K244" s="164"/>
    </row>
    <row r="245" spans="2:11">
      <c r="B245" s="156">
        <f t="shared" si="3"/>
        <v>176</v>
      </c>
      <c r="C245" s="157"/>
      <c r="D245" s="158" t="s">
        <v>240</v>
      </c>
      <c r="E245" s="239" t="s">
        <v>951</v>
      </c>
      <c r="F245" s="239" t="s">
        <v>951</v>
      </c>
      <c r="G245" s="239" t="s">
        <v>951</v>
      </c>
      <c r="H245" s="162"/>
      <c r="I245" s="163"/>
      <c r="J245" s="160"/>
      <c r="K245" s="164"/>
    </row>
    <row r="246" spans="2:11">
      <c r="B246" s="156">
        <f t="shared" si="3"/>
        <v>177</v>
      </c>
      <c r="C246" s="157"/>
      <c r="D246" s="158" t="s">
        <v>241</v>
      </c>
      <c r="E246" s="239"/>
      <c r="F246" s="239" t="s">
        <v>951</v>
      </c>
      <c r="G246" s="239" t="s">
        <v>951</v>
      </c>
      <c r="H246" s="162"/>
      <c r="I246" s="163"/>
      <c r="J246" s="160"/>
      <c r="K246" s="164"/>
    </row>
    <row r="247" spans="2:11">
      <c r="B247" s="156">
        <f t="shared" si="3"/>
        <v>178</v>
      </c>
      <c r="C247" s="157"/>
      <c r="D247" s="158" t="s">
        <v>242</v>
      </c>
      <c r="E247" s="159"/>
      <c r="F247" s="239" t="s">
        <v>951</v>
      </c>
      <c r="G247" s="239"/>
      <c r="H247" s="162"/>
      <c r="I247" s="163"/>
      <c r="J247" s="160"/>
      <c r="K247" s="164"/>
    </row>
    <row r="248" spans="2:11">
      <c r="B248" s="156">
        <f t="shared" si="3"/>
        <v>179</v>
      </c>
      <c r="C248" s="157"/>
      <c r="D248" s="158" t="s">
        <v>232</v>
      </c>
      <c r="E248" s="239" t="s">
        <v>951</v>
      </c>
      <c r="F248" s="160"/>
      <c r="G248" s="239"/>
      <c r="H248" s="162"/>
      <c r="I248" s="163"/>
      <c r="J248" s="160"/>
      <c r="K248" s="164"/>
    </row>
    <row r="249" spans="2:11">
      <c r="B249" s="156">
        <f t="shared" si="3"/>
        <v>180</v>
      </c>
      <c r="C249" s="157"/>
      <c r="D249" s="158" t="s">
        <v>243</v>
      </c>
      <c r="E249" s="239" t="s">
        <v>951</v>
      </c>
      <c r="F249" s="239" t="s">
        <v>951</v>
      </c>
      <c r="G249" s="161"/>
      <c r="H249" s="162"/>
      <c r="I249" s="163"/>
      <c r="J249" s="160"/>
      <c r="K249" s="164"/>
    </row>
    <row r="250" spans="2:11">
      <c r="B250" s="156">
        <f t="shared" si="3"/>
        <v>181</v>
      </c>
      <c r="C250" s="157"/>
      <c r="D250" s="158" t="s">
        <v>244</v>
      </c>
      <c r="E250" s="159"/>
      <c r="F250" s="160"/>
      <c r="G250" s="239" t="s">
        <v>951</v>
      </c>
      <c r="H250" s="162"/>
      <c r="I250" s="163"/>
      <c r="J250" s="160"/>
      <c r="K250" s="164"/>
    </row>
    <row r="251" spans="2:11" ht="15.75" thickBot="1">
      <c r="B251" s="156"/>
      <c r="C251" s="157"/>
      <c r="D251" s="158"/>
      <c r="E251" s="159"/>
      <c r="F251" s="160"/>
      <c r="G251" s="239"/>
      <c r="H251" s="162"/>
      <c r="I251" s="163"/>
      <c r="J251" s="160"/>
      <c r="K251" s="164"/>
    </row>
    <row r="252" spans="2:11" ht="16.5" thickTop="1" thickBot="1">
      <c r="B252" s="156"/>
      <c r="C252" s="211"/>
      <c r="D252" s="212" t="s">
        <v>245</v>
      </c>
      <c r="E252" s="213"/>
      <c r="F252" s="214"/>
      <c r="G252" s="215"/>
      <c r="H252" s="215"/>
      <c r="I252" s="216"/>
      <c r="J252" s="217"/>
      <c r="K252" s="164"/>
    </row>
    <row r="253" spans="2:11" ht="16.5" thickTop="1" thickBot="1">
      <c r="B253" s="156"/>
      <c r="C253" s="157"/>
      <c r="D253" s="158"/>
      <c r="E253" s="159"/>
      <c r="F253" s="160"/>
      <c r="G253" s="239"/>
      <c r="H253" s="162"/>
      <c r="I253" s="163"/>
      <c r="J253" s="160"/>
      <c r="K253" s="164"/>
    </row>
    <row r="254" spans="2:11" ht="16.5" thickTop="1">
      <c r="B254" s="156"/>
      <c r="C254" s="176"/>
      <c r="D254" s="194" t="s">
        <v>246</v>
      </c>
      <c r="E254" s="178"/>
      <c r="F254" s="179"/>
      <c r="G254" s="180"/>
      <c r="H254" s="180"/>
      <c r="I254" s="181"/>
      <c r="J254" s="182"/>
      <c r="K254" s="164"/>
    </row>
    <row r="255" spans="2:11" ht="15.75" thickBot="1">
      <c r="B255" s="156"/>
      <c r="C255" s="183"/>
      <c r="D255" s="184" t="s">
        <v>247</v>
      </c>
      <c r="E255" s="185"/>
      <c r="F255" s="186"/>
      <c r="G255" s="187"/>
      <c r="H255" s="187"/>
      <c r="I255" s="188"/>
      <c r="J255" s="189"/>
      <c r="K255" s="164"/>
    </row>
    <row r="256" spans="2:11" ht="30.75" thickTop="1">
      <c r="B256" s="156">
        <v>182</v>
      </c>
      <c r="C256" s="157"/>
      <c r="D256" s="158" t="s">
        <v>248</v>
      </c>
      <c r="E256" s="159"/>
      <c r="F256" s="160"/>
      <c r="G256" s="161" t="s">
        <v>249</v>
      </c>
      <c r="H256" s="162"/>
      <c r="I256" s="163"/>
      <c r="J256" s="160" t="s">
        <v>26</v>
      </c>
      <c r="K256" s="164"/>
    </row>
    <row r="257" spans="2:12">
      <c r="B257" s="156">
        <f t="shared" si="3"/>
        <v>183</v>
      </c>
      <c r="C257" s="157"/>
      <c r="D257" s="158" t="s">
        <v>250</v>
      </c>
      <c r="E257" s="159"/>
      <c r="F257" s="160"/>
      <c r="G257" s="161" t="s">
        <v>249</v>
      </c>
      <c r="H257" s="162"/>
      <c r="I257" s="163"/>
      <c r="J257" s="160" t="s">
        <v>26</v>
      </c>
      <c r="K257" s="164"/>
    </row>
    <row r="258" spans="2:12">
      <c r="B258" s="156">
        <f t="shared" si="3"/>
        <v>184</v>
      </c>
      <c r="C258" s="157"/>
      <c r="D258" s="158" t="s">
        <v>251</v>
      </c>
      <c r="E258" s="159"/>
      <c r="F258" s="160"/>
      <c r="G258" s="161" t="s">
        <v>249</v>
      </c>
      <c r="H258" s="162"/>
      <c r="I258" s="163"/>
      <c r="J258" s="160" t="s">
        <v>26</v>
      </c>
      <c r="K258" s="164"/>
    </row>
    <row r="259" spans="2:12">
      <c r="B259" s="156">
        <f t="shared" si="3"/>
        <v>185</v>
      </c>
      <c r="C259" s="157"/>
      <c r="D259" s="158" t="s">
        <v>252</v>
      </c>
      <c r="E259" s="159"/>
      <c r="F259" s="160"/>
      <c r="G259" s="161" t="s">
        <v>249</v>
      </c>
      <c r="H259" s="162"/>
      <c r="I259" s="163"/>
      <c r="J259" s="160" t="s">
        <v>26</v>
      </c>
      <c r="K259" s="164"/>
    </row>
    <row r="260" spans="2:12">
      <c r="B260" s="156">
        <f t="shared" si="3"/>
        <v>186</v>
      </c>
      <c r="C260" s="157"/>
      <c r="D260" s="158" t="s">
        <v>253</v>
      </c>
      <c r="E260" s="159"/>
      <c r="F260" s="160"/>
      <c r="G260" s="161" t="s">
        <v>249</v>
      </c>
      <c r="H260" s="162"/>
      <c r="I260" s="163"/>
      <c r="J260" s="160" t="s">
        <v>26</v>
      </c>
      <c r="K260" s="164"/>
    </row>
    <row r="261" spans="2:12">
      <c r="B261" s="156">
        <f t="shared" si="3"/>
        <v>187</v>
      </c>
      <c r="C261" s="157"/>
      <c r="D261" s="158" t="s">
        <v>254</v>
      </c>
      <c r="E261" s="159"/>
      <c r="F261" s="160"/>
      <c r="G261" s="161" t="s">
        <v>255</v>
      </c>
      <c r="H261" s="162"/>
      <c r="I261" s="163"/>
      <c r="J261" s="160" t="s">
        <v>26</v>
      </c>
      <c r="K261" s="164"/>
    </row>
    <row r="262" spans="2:12">
      <c r="B262" s="156">
        <f t="shared" si="3"/>
        <v>188</v>
      </c>
      <c r="C262" s="157"/>
      <c r="D262" s="158" t="s">
        <v>256</v>
      </c>
      <c r="E262" s="159"/>
      <c r="F262" s="160"/>
      <c r="G262" s="161" t="s">
        <v>255</v>
      </c>
      <c r="H262" s="162"/>
      <c r="I262" s="163"/>
      <c r="J262" s="160" t="s">
        <v>26</v>
      </c>
      <c r="K262" s="164"/>
    </row>
    <row r="263" spans="2:12" ht="30">
      <c r="B263" s="156">
        <f t="shared" si="3"/>
        <v>189</v>
      </c>
      <c r="C263" s="157"/>
      <c r="D263" s="158" t="s">
        <v>257</v>
      </c>
      <c r="E263" s="159"/>
      <c r="F263" s="160"/>
      <c r="G263" s="161" t="s">
        <v>255</v>
      </c>
      <c r="H263" s="162"/>
      <c r="I263" s="163"/>
      <c r="J263" s="160" t="s">
        <v>26</v>
      </c>
      <c r="K263" s="164"/>
    </row>
    <row r="264" spans="2:12">
      <c r="B264" s="156">
        <f t="shared" si="3"/>
        <v>190</v>
      </c>
      <c r="C264" s="157"/>
      <c r="D264" s="158" t="s">
        <v>258</v>
      </c>
      <c r="E264" s="159"/>
      <c r="F264" s="160"/>
      <c r="G264" s="161" t="s">
        <v>259</v>
      </c>
      <c r="H264" s="162"/>
      <c r="I264" s="163"/>
      <c r="J264" s="160" t="s">
        <v>26</v>
      </c>
      <c r="K264" s="164"/>
    </row>
    <row r="265" spans="2:12" ht="15.75" thickBot="1">
      <c r="B265" s="156">
        <f t="shared" si="3"/>
        <v>191</v>
      </c>
      <c r="C265" s="157"/>
      <c r="D265" s="158" t="s">
        <v>260</v>
      </c>
      <c r="E265" s="159"/>
      <c r="F265" s="160"/>
      <c r="G265" s="161" t="s">
        <v>259</v>
      </c>
      <c r="H265" s="162"/>
      <c r="I265" s="163"/>
      <c r="J265" s="160" t="s">
        <v>26</v>
      </c>
      <c r="K265" s="164"/>
    </row>
    <row r="266" spans="2:12" ht="16.5" thickTop="1" thickBot="1">
      <c r="B266" s="156"/>
      <c r="C266" s="147"/>
      <c r="D266" s="148" t="s">
        <v>261</v>
      </c>
      <c r="E266" s="149"/>
      <c r="F266" s="150"/>
      <c r="G266" s="151"/>
      <c r="H266" s="151"/>
      <c r="I266" s="152"/>
      <c r="J266" s="153"/>
      <c r="K266" s="164"/>
    </row>
    <row r="267" spans="2:12" ht="15.75" thickTop="1">
      <c r="B267" s="156">
        <v>192</v>
      </c>
      <c r="C267" s="157"/>
      <c r="D267" s="158" t="s">
        <v>262</v>
      </c>
      <c r="E267" s="159"/>
      <c r="F267" s="160"/>
      <c r="G267" s="161" t="s">
        <v>263</v>
      </c>
      <c r="H267" s="162"/>
      <c r="I267" s="163"/>
      <c r="J267" s="160" t="s">
        <v>26</v>
      </c>
      <c r="K267" s="164"/>
    </row>
    <row r="268" spans="2:12" ht="30">
      <c r="B268" s="156">
        <f>B267+1</f>
        <v>193</v>
      </c>
      <c r="C268" s="157"/>
      <c r="D268" s="158" t="s">
        <v>264</v>
      </c>
      <c r="E268" s="159"/>
      <c r="F268" s="160"/>
      <c r="G268" s="161" t="s">
        <v>263</v>
      </c>
      <c r="H268" s="162"/>
      <c r="I268" s="163"/>
      <c r="J268" s="160" t="s">
        <v>26</v>
      </c>
      <c r="K268" s="164"/>
    </row>
    <row r="269" spans="2:12" ht="15.75" thickBot="1">
      <c r="B269" s="248"/>
      <c r="C269" s="249"/>
      <c r="D269" s="250"/>
      <c r="E269" s="251"/>
      <c r="F269" s="252"/>
      <c r="G269" s="249"/>
      <c r="H269" s="252"/>
      <c r="I269" s="253"/>
      <c r="J269" s="252"/>
      <c r="K269" s="254"/>
    </row>
    <row r="270" spans="2:12" ht="9" customHeight="1">
      <c r="L270" s="255"/>
    </row>
  </sheetData>
  <phoneticPr fontId="0" type="noConversion"/>
  <printOptions horizontalCentered="1"/>
  <pageMargins left="0" right="0" top="0" bottom="0" header="0" footer="0"/>
  <pageSetup paperSize="9" scale="76" orientation="portrait" horizontalDpi="300" verticalDpi="300" r:id="rId1"/>
  <headerFooter alignWithMargins="0">
    <oddFooter>&amp;R&amp;8&amp;F-&amp;A-&amp;D</oddFooter>
  </headerFooter>
  <rowBreaks count="6" manualBreakCount="6">
    <brk id="41" max="11" man="1"/>
    <brk id="78" max="11" man="1"/>
    <brk id="101" max="11" man="1"/>
    <brk id="137" max="11" man="1"/>
    <brk id="166" max="11" man="1"/>
    <brk id="22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8"/>
  <sheetViews>
    <sheetView zoomScaleNormal="100" workbookViewId="0">
      <selection activeCell="O23" sqref="O23"/>
    </sheetView>
  </sheetViews>
  <sheetFormatPr baseColWidth="10" defaultRowHeight="12.75"/>
  <cols>
    <col min="1" max="1" width="2" style="80" customWidth="1"/>
    <col min="2" max="5" width="24.7109375" style="80" customWidth="1"/>
    <col min="6" max="6" width="1.85546875" style="80" customWidth="1"/>
    <col min="7" max="7" width="14.42578125" style="80" customWidth="1"/>
    <col min="8" max="8" width="12.85546875" style="80" customWidth="1"/>
    <col min="9" max="9" width="12.42578125" style="80" customWidth="1"/>
    <col min="10" max="10" width="10.42578125" style="80" customWidth="1"/>
    <col min="11" max="11" width="11.42578125" style="80"/>
    <col min="12" max="12" width="5.140625" style="80" customWidth="1"/>
    <col min="13" max="13" width="19.28515625" style="80" customWidth="1"/>
    <col min="14" max="14" width="4.7109375" style="80" customWidth="1"/>
    <col min="15" max="15" width="11.42578125" style="80"/>
    <col min="16" max="16" width="19.28515625" style="71" customWidth="1"/>
    <col min="17" max="17" width="5" style="71" customWidth="1"/>
    <col min="18" max="18" width="11.42578125" style="71"/>
    <col min="19" max="16384" width="11.42578125" style="80"/>
  </cols>
  <sheetData>
    <row r="1" spans="1:15" ht="7.5" customHeight="1" thickBot="1">
      <c r="A1" s="256"/>
    </row>
    <row r="2" spans="1:15" ht="21">
      <c r="B2" s="257" t="s">
        <v>1694</v>
      </c>
      <c r="C2" s="258"/>
      <c r="D2" s="258"/>
      <c r="E2" s="259"/>
      <c r="G2" s="260" t="s">
        <v>1766</v>
      </c>
      <c r="H2" s="261"/>
      <c r="I2" s="261"/>
      <c r="J2" s="261"/>
      <c r="K2" s="262"/>
      <c r="M2" s="263" t="s">
        <v>1767</v>
      </c>
      <c r="N2" s="264"/>
      <c r="O2" s="263" t="s">
        <v>1767</v>
      </c>
    </row>
    <row r="3" spans="1:15" ht="30.75" customHeight="1">
      <c r="B3" s="265" t="s">
        <v>1695</v>
      </c>
      <c r="C3" s="74"/>
      <c r="D3" s="74"/>
      <c r="E3" s="266"/>
      <c r="G3" s="267" t="s">
        <v>1768</v>
      </c>
      <c r="H3" s="192" t="s">
        <v>1769</v>
      </c>
      <c r="I3" s="192"/>
      <c r="J3" s="192" t="s">
        <v>1770</v>
      </c>
      <c r="K3" s="268"/>
      <c r="M3" s="269" t="s">
        <v>1116</v>
      </c>
      <c r="N3" s="71"/>
      <c r="O3" s="269" t="s">
        <v>1117</v>
      </c>
    </row>
    <row r="4" spans="1:15" ht="12.75" customHeight="1">
      <c r="B4" s="270" t="s">
        <v>1771</v>
      </c>
      <c r="C4" s="271"/>
      <c r="D4" s="271"/>
      <c r="E4" s="268"/>
      <c r="G4" s="272" t="s">
        <v>1031</v>
      </c>
      <c r="H4" s="273" t="s">
        <v>1772</v>
      </c>
      <c r="I4" s="273"/>
      <c r="J4" s="274" t="s">
        <v>1773</v>
      </c>
      <c r="K4" s="275"/>
      <c r="M4" s="276" t="s">
        <v>1119</v>
      </c>
      <c r="N4" s="71"/>
      <c r="O4" s="276" t="s">
        <v>1120</v>
      </c>
    </row>
    <row r="5" spans="1:15" ht="12.75" customHeight="1">
      <c r="B5" s="265"/>
      <c r="C5" s="74"/>
      <c r="D5" s="74"/>
      <c r="E5" s="266"/>
      <c r="G5" s="277" t="s">
        <v>1039</v>
      </c>
      <c r="H5" s="278" t="s">
        <v>1774</v>
      </c>
      <c r="I5" s="278"/>
      <c r="J5" s="274" t="s">
        <v>1775</v>
      </c>
      <c r="K5" s="275"/>
      <c r="M5" s="279" t="s">
        <v>1122</v>
      </c>
      <c r="N5" s="71"/>
      <c r="O5" s="279" t="s">
        <v>1123</v>
      </c>
    </row>
    <row r="6" spans="1:15">
      <c r="B6" s="280" t="s">
        <v>1130</v>
      </c>
      <c r="C6" s="281" t="s">
        <v>1208</v>
      </c>
      <c r="D6" s="281" t="s">
        <v>954</v>
      </c>
      <c r="E6" s="282" t="s">
        <v>957</v>
      </c>
      <c r="G6" s="283" t="s">
        <v>1048</v>
      </c>
      <c r="H6" s="284" t="s">
        <v>1776</v>
      </c>
      <c r="I6" s="284"/>
      <c r="J6" s="274" t="s">
        <v>1777</v>
      </c>
      <c r="K6" s="275"/>
      <c r="M6" s="168" t="s">
        <v>1127</v>
      </c>
      <c r="N6" s="71"/>
      <c r="O6" s="168" t="s">
        <v>1128</v>
      </c>
    </row>
    <row r="7" spans="1:15">
      <c r="B7" s="280" t="s">
        <v>1137</v>
      </c>
      <c r="C7" s="281" t="s">
        <v>1221</v>
      </c>
      <c r="D7" s="281" t="s">
        <v>1292</v>
      </c>
      <c r="E7" s="282" t="s">
        <v>1325</v>
      </c>
      <c r="G7" s="285" t="s">
        <v>1125</v>
      </c>
      <c r="H7" s="286" t="s">
        <v>1778</v>
      </c>
      <c r="I7" s="286"/>
      <c r="J7" s="274" t="s">
        <v>1779</v>
      </c>
      <c r="K7" s="275"/>
      <c r="M7" s="287" t="s">
        <v>1134</v>
      </c>
      <c r="N7" s="71"/>
      <c r="O7" s="287" t="s">
        <v>1135</v>
      </c>
    </row>
    <row r="8" spans="1:15" ht="26.25" thickBot="1">
      <c r="B8" s="280" t="s">
        <v>1147</v>
      </c>
      <c r="C8" s="281" t="s">
        <v>953</v>
      </c>
      <c r="D8" s="288" t="s">
        <v>1780</v>
      </c>
      <c r="E8" s="282" t="s">
        <v>1335</v>
      </c>
      <c r="G8" s="289" t="s">
        <v>1781</v>
      </c>
      <c r="H8" s="290" t="s">
        <v>1782</v>
      </c>
      <c r="I8" s="290"/>
      <c r="J8" s="291" t="s">
        <v>1783</v>
      </c>
      <c r="K8" s="292"/>
      <c r="M8" s="293" t="s">
        <v>1144</v>
      </c>
      <c r="N8" s="71"/>
      <c r="O8" s="293" t="s">
        <v>1145</v>
      </c>
    </row>
    <row r="9" spans="1:15">
      <c r="B9" s="280" t="s">
        <v>956</v>
      </c>
      <c r="C9" s="281" t="s">
        <v>1255</v>
      </c>
      <c r="D9" s="281" t="s">
        <v>1784</v>
      </c>
      <c r="E9" s="282" t="s">
        <v>955</v>
      </c>
      <c r="M9" s="294" t="s">
        <v>1157</v>
      </c>
      <c r="N9" s="71"/>
      <c r="O9" s="294" t="s">
        <v>1158</v>
      </c>
    </row>
    <row r="10" spans="1:15">
      <c r="B10" s="280" t="s">
        <v>1171</v>
      </c>
      <c r="C10" s="281" t="s">
        <v>1265</v>
      </c>
      <c r="D10" s="281" t="s">
        <v>1785</v>
      </c>
      <c r="E10" s="282"/>
      <c r="M10" s="101" t="s">
        <v>1168</v>
      </c>
      <c r="N10" s="71"/>
      <c r="O10" s="101" t="s">
        <v>1169</v>
      </c>
    </row>
    <row r="11" spans="1:15" ht="25.5">
      <c r="B11" s="280" t="s">
        <v>1184</v>
      </c>
      <c r="C11" s="288" t="s">
        <v>1786</v>
      </c>
      <c r="D11" s="288" t="s">
        <v>1787</v>
      </c>
      <c r="E11" s="282"/>
      <c r="M11" s="99" t="s">
        <v>1181</v>
      </c>
      <c r="N11" s="71"/>
      <c r="O11" s="99" t="s">
        <v>1182</v>
      </c>
    </row>
    <row r="12" spans="1:15" ht="39" thickBot="1">
      <c r="B12" s="280" t="s">
        <v>1196</v>
      </c>
      <c r="C12" s="288" t="s">
        <v>1788</v>
      </c>
      <c r="D12" s="281" t="s">
        <v>1309</v>
      </c>
      <c r="E12" s="282"/>
      <c r="M12" s="100" t="s">
        <v>1193</v>
      </c>
      <c r="N12" s="71"/>
      <c r="O12" s="100" t="s">
        <v>1194</v>
      </c>
    </row>
    <row r="13" spans="1:15" ht="15.75">
      <c r="B13" s="280"/>
      <c r="C13" s="295"/>
      <c r="D13" s="296"/>
      <c r="E13" s="282"/>
      <c r="G13" s="260" t="s">
        <v>1789</v>
      </c>
      <c r="H13" s="261"/>
      <c r="I13" s="261"/>
      <c r="J13" s="261"/>
      <c r="K13" s="262"/>
      <c r="M13" s="297" t="s">
        <v>1205</v>
      </c>
      <c r="N13" s="71"/>
      <c r="O13" s="297" t="s">
        <v>1206</v>
      </c>
    </row>
    <row r="14" spans="1:15" ht="12.75" customHeight="1">
      <c r="B14" s="280"/>
      <c r="C14" s="298" t="s">
        <v>976</v>
      </c>
      <c r="D14" s="74" t="s">
        <v>1790</v>
      </c>
      <c r="E14" s="282"/>
      <c r="G14" s="299" t="s">
        <v>1791</v>
      </c>
      <c r="H14" s="74" t="s">
        <v>1792</v>
      </c>
      <c r="I14" s="74"/>
      <c r="J14" s="274" t="s">
        <v>1793</v>
      </c>
      <c r="K14" s="275"/>
      <c r="M14" s="300" t="s">
        <v>1218</v>
      </c>
      <c r="N14" s="71"/>
      <c r="O14" s="300" t="s">
        <v>1219</v>
      </c>
    </row>
    <row r="15" spans="1:15" ht="12.75" customHeight="1">
      <c r="B15" s="280"/>
      <c r="C15" s="301"/>
      <c r="D15" s="74"/>
      <c r="E15" s="282"/>
      <c r="G15" s="299" t="s">
        <v>1794</v>
      </c>
      <c r="H15" s="74" t="s">
        <v>1795</v>
      </c>
      <c r="I15" s="74"/>
      <c r="J15" s="274" t="s">
        <v>1796</v>
      </c>
      <c r="K15" s="275"/>
      <c r="M15" s="166" t="s">
        <v>1231</v>
      </c>
      <c r="N15" s="71"/>
      <c r="O15" s="166" t="s">
        <v>1232</v>
      </c>
    </row>
    <row r="16" spans="1:15" ht="12.75" customHeight="1">
      <c r="B16" s="280"/>
      <c r="C16" s="302"/>
      <c r="D16" s="74" t="s">
        <v>1797</v>
      </c>
      <c r="E16" s="282"/>
      <c r="G16" s="299" t="s">
        <v>1798</v>
      </c>
      <c r="H16" s="74" t="s">
        <v>1799</v>
      </c>
      <c r="I16" s="74"/>
      <c r="J16" s="274" t="s">
        <v>1800</v>
      </c>
      <c r="K16" s="275"/>
      <c r="M16" s="303" t="s">
        <v>1240</v>
      </c>
      <c r="N16" s="71"/>
      <c r="O16" s="303" t="s">
        <v>1241</v>
      </c>
    </row>
    <row r="17" spans="2:15" ht="12.75" customHeight="1" thickBot="1">
      <c r="B17" s="280"/>
      <c r="C17" s="74"/>
      <c r="D17" s="74"/>
      <c r="E17" s="282"/>
      <c r="G17" s="304" t="s">
        <v>1801</v>
      </c>
      <c r="H17" s="249" t="s">
        <v>1802</v>
      </c>
      <c r="I17" s="249"/>
      <c r="J17" s="291" t="s">
        <v>1803</v>
      </c>
      <c r="K17" s="292"/>
      <c r="M17" s="305" t="s">
        <v>1252</v>
      </c>
      <c r="N17" s="71"/>
      <c r="O17" s="305" t="s">
        <v>1253</v>
      </c>
    </row>
    <row r="18" spans="2:15" ht="12.75" customHeight="1">
      <c r="B18" s="280"/>
      <c r="C18" s="306" t="s">
        <v>1804</v>
      </c>
      <c r="D18" s="74" t="s">
        <v>993</v>
      </c>
      <c r="E18" s="282"/>
    </row>
    <row r="19" spans="2:15" ht="12.75" customHeight="1" thickBot="1">
      <c r="B19" s="280"/>
      <c r="C19" s="301"/>
      <c r="D19" s="74"/>
      <c r="E19" s="282"/>
    </row>
    <row r="20" spans="2:15" ht="12.75" customHeight="1" thickTop="1" thickBot="1">
      <c r="B20" s="280"/>
      <c r="C20" s="307"/>
      <c r="D20" s="74" t="s">
        <v>989</v>
      </c>
      <c r="E20" s="282"/>
    </row>
    <row r="21" spans="2:15" ht="12.75" customHeight="1" thickTop="1">
      <c r="B21" s="280"/>
      <c r="C21" s="295"/>
      <c r="D21" s="296"/>
      <c r="E21" s="282"/>
    </row>
    <row r="22" spans="2:15">
      <c r="B22" s="308" t="s">
        <v>1696</v>
      </c>
      <c r="C22" s="309"/>
      <c r="D22" s="310"/>
      <c r="E22" s="311"/>
    </row>
    <row r="23" spans="2:15">
      <c r="B23" s="312" t="s">
        <v>1697</v>
      </c>
      <c r="C23" s="313"/>
      <c r="D23" s="313"/>
      <c r="E23" s="314"/>
    </row>
    <row r="24" spans="2:15" ht="15.75">
      <c r="B24" s="315" t="s">
        <v>1983</v>
      </c>
      <c r="C24" s="316"/>
      <c r="D24" s="316"/>
      <c r="E24" s="317"/>
    </row>
    <row r="25" spans="2:15" ht="8.25" customHeight="1">
      <c r="B25" s="318"/>
      <c r="C25" s="74"/>
      <c r="D25" s="74"/>
      <c r="E25" s="266"/>
    </row>
    <row r="26" spans="2:15" ht="12.75" customHeight="1">
      <c r="B26" s="265"/>
      <c r="C26" s="319" t="s">
        <v>987</v>
      </c>
      <c r="D26" s="320" t="s">
        <v>1805</v>
      </c>
      <c r="E26" s="266"/>
    </row>
    <row r="27" spans="2:15" ht="12.75" customHeight="1">
      <c r="B27" s="265"/>
      <c r="C27" s="321" t="s">
        <v>1269</v>
      </c>
      <c r="D27" s="322" t="s">
        <v>1806</v>
      </c>
      <c r="E27" s="266"/>
    </row>
    <row r="28" spans="2:15" ht="12.75" customHeight="1">
      <c r="B28" s="265"/>
      <c r="C28" s="323" t="s">
        <v>1291</v>
      </c>
      <c r="D28" s="324" t="s">
        <v>1807</v>
      </c>
      <c r="E28" s="266"/>
    </row>
    <row r="29" spans="2:15" ht="12.75" customHeight="1">
      <c r="B29" s="265"/>
      <c r="C29" s="325" t="s">
        <v>952</v>
      </c>
      <c r="D29" s="326" t="s">
        <v>1779</v>
      </c>
      <c r="E29" s="266"/>
    </row>
    <row r="30" spans="2:15" ht="24">
      <c r="B30" s="327" t="s">
        <v>1818</v>
      </c>
      <c r="C30" s="328"/>
      <c r="D30" s="329"/>
      <c r="E30" s="330"/>
    </row>
    <row r="31" spans="2:15">
      <c r="B31" s="327" t="s">
        <v>1819</v>
      </c>
      <c r="C31" s="328"/>
      <c r="D31" s="329"/>
      <c r="E31" s="330"/>
    </row>
    <row r="32" spans="2:15">
      <c r="B32" s="327" t="s">
        <v>1820</v>
      </c>
      <c r="C32" s="328"/>
      <c r="D32" s="329"/>
      <c r="E32" s="330"/>
    </row>
    <row r="33" spans="2:5">
      <c r="B33" s="327" t="s">
        <v>1821</v>
      </c>
      <c r="C33" s="328"/>
      <c r="D33" s="329"/>
      <c r="E33" s="330"/>
    </row>
    <row r="34" spans="2:5">
      <c r="B34" s="127"/>
      <c r="C34" s="74"/>
      <c r="D34" s="74"/>
      <c r="E34" s="266"/>
    </row>
    <row r="35" spans="2:5" ht="12.75" customHeight="1">
      <c r="B35" s="315" t="s">
        <v>1698</v>
      </c>
      <c r="C35" s="331"/>
      <c r="D35" s="331"/>
      <c r="E35" s="332"/>
    </row>
    <row r="36" spans="2:5" ht="12.75" customHeight="1">
      <c r="B36" s="333" t="s">
        <v>1699</v>
      </c>
      <c r="C36" s="334"/>
      <c r="D36" s="334"/>
      <c r="E36" s="335"/>
    </row>
    <row r="37" spans="2:5" ht="12.75" customHeight="1">
      <c r="B37" s="333"/>
      <c r="C37" s="334"/>
      <c r="D37" s="334"/>
      <c r="E37" s="335"/>
    </row>
    <row r="38" spans="2:5" ht="12.75" customHeight="1">
      <c r="B38" s="333"/>
      <c r="C38" s="334"/>
      <c r="D38" s="334"/>
      <c r="E38" s="335"/>
    </row>
    <row r="39" spans="2:5">
      <c r="B39" s="336" t="s">
        <v>1984</v>
      </c>
      <c r="C39" s="337" t="s">
        <v>1985</v>
      </c>
      <c r="D39" s="337" t="s">
        <v>1986</v>
      </c>
      <c r="E39" s="338"/>
    </row>
    <row r="40" spans="2:5" ht="15.75">
      <c r="B40" s="265"/>
      <c r="C40" s="339"/>
      <c r="D40" s="339"/>
      <c r="E40" s="340"/>
    </row>
    <row r="41" spans="2:5" ht="15.75">
      <c r="B41" s="315" t="s">
        <v>1822</v>
      </c>
      <c r="C41" s="331"/>
      <c r="D41" s="331"/>
      <c r="E41" s="332"/>
    </row>
    <row r="42" spans="2:5">
      <c r="B42" s="327" t="s">
        <v>1823</v>
      </c>
      <c r="C42" s="341"/>
      <c r="D42" s="341"/>
      <c r="E42" s="342"/>
    </row>
    <row r="43" spans="2:5">
      <c r="B43" s="327" t="s">
        <v>1824</v>
      </c>
      <c r="C43" s="341"/>
      <c r="D43" s="341"/>
      <c r="E43" s="342"/>
    </row>
    <row r="44" spans="2:5">
      <c r="B44" s="327" t="s">
        <v>1825</v>
      </c>
      <c r="C44" s="341"/>
      <c r="D44" s="341"/>
      <c r="E44" s="342"/>
    </row>
    <row r="45" spans="2:5">
      <c r="B45" s="343" t="s">
        <v>1826</v>
      </c>
      <c r="C45" s="344" t="s">
        <v>1127</v>
      </c>
      <c r="D45" s="192"/>
      <c r="E45" s="268"/>
    </row>
    <row r="46" spans="2:5">
      <c r="B46" s="345" t="s">
        <v>1827</v>
      </c>
      <c r="C46" s="346" t="s">
        <v>1827</v>
      </c>
      <c r="D46" s="347" t="s">
        <v>1828</v>
      </c>
      <c r="E46" s="348"/>
    </row>
    <row r="47" spans="2:5" ht="24">
      <c r="B47" s="349" t="s">
        <v>1829</v>
      </c>
      <c r="C47" s="350" t="s">
        <v>1830</v>
      </c>
      <c r="D47" s="341" t="s">
        <v>1831</v>
      </c>
      <c r="E47" s="330"/>
    </row>
    <row r="48" spans="2:5">
      <c r="B48" s="349" t="s">
        <v>1832</v>
      </c>
      <c r="C48" s="350" t="s">
        <v>1833</v>
      </c>
      <c r="D48" s="341" t="s">
        <v>1834</v>
      </c>
      <c r="E48" s="330"/>
    </row>
    <row r="49" spans="2:6" ht="24">
      <c r="B49" s="349" t="s">
        <v>1835</v>
      </c>
      <c r="C49" s="350" t="s">
        <v>1836</v>
      </c>
      <c r="D49" s="341" t="s">
        <v>1837</v>
      </c>
      <c r="E49" s="330"/>
    </row>
    <row r="50" spans="2:6">
      <c r="B50" s="349" t="s">
        <v>1838</v>
      </c>
      <c r="C50" s="350" t="s">
        <v>1839</v>
      </c>
      <c r="D50" s="341" t="s">
        <v>1840</v>
      </c>
      <c r="E50" s="330"/>
    </row>
    <row r="51" spans="2:6">
      <c r="B51" s="349" t="s">
        <v>1841</v>
      </c>
      <c r="C51" s="350" t="s">
        <v>1842</v>
      </c>
      <c r="D51" s="341" t="s">
        <v>1843</v>
      </c>
      <c r="E51" s="330"/>
    </row>
    <row r="52" spans="2:6">
      <c r="B52" s="127"/>
      <c r="C52" s="74"/>
      <c r="D52" s="74"/>
      <c r="E52" s="266"/>
    </row>
    <row r="53" spans="2:6" ht="31.5">
      <c r="B53" s="315" t="s">
        <v>1700</v>
      </c>
      <c r="C53" s="331"/>
      <c r="D53" s="331"/>
      <c r="E53" s="332"/>
    </row>
    <row r="54" spans="2:6" ht="25.5">
      <c r="B54" s="351" t="s">
        <v>1701</v>
      </c>
      <c r="C54" s="352"/>
      <c r="D54" s="352"/>
      <c r="E54" s="353"/>
    </row>
    <row r="55" spans="2:6" ht="12.75" customHeight="1">
      <c r="B55" s="354" t="s">
        <v>1844</v>
      </c>
      <c r="C55" s="355" t="s">
        <v>1845</v>
      </c>
      <c r="D55" s="355"/>
      <c r="E55" s="348"/>
    </row>
    <row r="56" spans="2:6" ht="22.5">
      <c r="B56" s="354"/>
      <c r="C56" s="356" t="s">
        <v>1846</v>
      </c>
      <c r="D56" s="274" t="s">
        <v>1847</v>
      </c>
      <c r="E56" s="275"/>
    </row>
    <row r="57" spans="2:6" ht="23.25" thickBot="1">
      <c r="B57" s="357"/>
      <c r="C57" s="358" t="s">
        <v>1848</v>
      </c>
      <c r="D57" s="291" t="s">
        <v>1849</v>
      </c>
      <c r="E57" s="292"/>
    </row>
    <row r="58" spans="2:6">
      <c r="F58" s="255"/>
    </row>
  </sheetData>
  <mergeCells count="2">
    <mergeCell ref="B55:B57"/>
    <mergeCell ref="B36:E38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Footer>&amp;R&amp;8&amp;F-&amp;A-&amp;D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1"/>
  <sheetViews>
    <sheetView zoomScaleNormal="100" workbookViewId="0">
      <selection activeCell="I13" sqref="I13"/>
    </sheetView>
  </sheetViews>
  <sheetFormatPr baseColWidth="10" defaultRowHeight="12.75"/>
  <cols>
    <col min="1" max="1" width="2" style="80" customWidth="1"/>
    <col min="2" max="5" width="24.7109375" style="80" customWidth="1"/>
    <col min="6" max="6" width="1.85546875" style="80" customWidth="1"/>
    <col min="7" max="7" width="14.42578125" style="80" customWidth="1"/>
    <col min="8" max="8" width="12.85546875" style="80" customWidth="1"/>
    <col min="9" max="9" width="12.42578125" style="80" customWidth="1"/>
    <col min="10" max="10" width="10.42578125" style="80" customWidth="1"/>
    <col min="11" max="11" width="11.42578125" style="80"/>
    <col min="12" max="12" width="5.140625" style="80" customWidth="1"/>
    <col min="13" max="13" width="19.28515625" style="80" customWidth="1"/>
    <col min="14" max="14" width="4.7109375" style="80" customWidth="1"/>
    <col min="15" max="15" width="11.42578125" style="80"/>
    <col min="16" max="16" width="19.28515625" style="71" customWidth="1"/>
    <col min="17" max="17" width="5" style="71" customWidth="1"/>
    <col min="18" max="18" width="11.42578125" style="71"/>
    <col min="19" max="16384" width="11.42578125" style="80"/>
  </cols>
  <sheetData>
    <row r="1" spans="1:5" ht="13.5" thickBot="1">
      <c r="A1" s="256"/>
    </row>
    <row r="2" spans="1:5" ht="15.75">
      <c r="B2" s="359" t="s">
        <v>1616</v>
      </c>
      <c r="C2" s="124"/>
      <c r="D2" s="124"/>
      <c r="E2" s="126"/>
    </row>
    <row r="3" spans="1:5">
      <c r="B3" s="360" t="s">
        <v>1844</v>
      </c>
      <c r="C3" s="355" t="s">
        <v>1845</v>
      </c>
      <c r="D3" s="355"/>
      <c r="E3" s="348"/>
    </row>
    <row r="4" spans="1:5" ht="22.5">
      <c r="B4" s="360"/>
      <c r="C4" s="356" t="s">
        <v>1846</v>
      </c>
      <c r="D4" s="274" t="s">
        <v>1847</v>
      </c>
      <c r="E4" s="275"/>
    </row>
    <row r="5" spans="1:5" ht="26.25" customHeight="1">
      <c r="B5" s="361"/>
      <c r="C5" s="362" t="s">
        <v>1848</v>
      </c>
      <c r="D5" s="137" t="s">
        <v>1849</v>
      </c>
      <c r="E5" s="363"/>
    </row>
    <row r="6" spans="1:5">
      <c r="B6" s="127"/>
      <c r="C6" s="74"/>
      <c r="D6" s="74"/>
      <c r="E6" s="266"/>
    </row>
    <row r="7" spans="1:5">
      <c r="B7" s="364" t="s">
        <v>1617</v>
      </c>
      <c r="C7" s="365"/>
      <c r="D7" s="365"/>
      <c r="E7" s="366"/>
    </row>
    <row r="8" spans="1:5">
      <c r="B8" s="127"/>
      <c r="C8" s="74"/>
      <c r="D8" s="74"/>
      <c r="E8" s="266"/>
    </row>
    <row r="9" spans="1:5">
      <c r="B9" s="127"/>
      <c r="C9" s="74" t="s">
        <v>1618</v>
      </c>
      <c r="D9" s="74"/>
      <c r="E9" s="266"/>
    </row>
    <row r="10" spans="1:5">
      <c r="B10" s="127"/>
      <c r="C10" s="74" t="s">
        <v>1619</v>
      </c>
      <c r="D10" s="74"/>
      <c r="E10" s="266"/>
    </row>
    <row r="11" spans="1:5">
      <c r="B11" s="127"/>
      <c r="C11" s="74" t="s">
        <v>1620</v>
      </c>
      <c r="D11" s="74"/>
      <c r="E11" s="266"/>
    </row>
    <row r="12" spans="1:5">
      <c r="B12" s="127"/>
      <c r="C12" s="74" t="s">
        <v>1621</v>
      </c>
      <c r="D12" s="74"/>
      <c r="E12" s="266"/>
    </row>
    <row r="13" spans="1:5">
      <c r="B13" s="127"/>
      <c r="C13" s="74" t="s">
        <v>1622</v>
      </c>
      <c r="D13" s="74"/>
      <c r="E13" s="266"/>
    </row>
    <row r="14" spans="1:5">
      <c r="B14" s="127"/>
      <c r="C14" s="74" t="s">
        <v>1623</v>
      </c>
      <c r="D14" s="74"/>
      <c r="E14" s="266"/>
    </row>
    <row r="15" spans="1:5">
      <c r="B15" s="127"/>
      <c r="C15" s="74"/>
      <c r="D15" s="74"/>
      <c r="E15" s="266"/>
    </row>
    <row r="16" spans="1:5">
      <c r="B16" s="364" t="s">
        <v>1624</v>
      </c>
      <c r="C16" s="365"/>
      <c r="D16" s="365"/>
      <c r="E16" s="366"/>
    </row>
    <row r="17" spans="2:5">
      <c r="B17" s="127"/>
      <c r="C17" s="74"/>
      <c r="D17" s="74"/>
      <c r="E17" s="266"/>
    </row>
    <row r="18" spans="2:5">
      <c r="B18" s="127"/>
      <c r="C18" s="74" t="s">
        <v>1625</v>
      </c>
      <c r="D18" s="74"/>
      <c r="E18" s="266"/>
    </row>
    <row r="19" spans="2:5">
      <c r="B19" s="127"/>
      <c r="C19" s="74" t="s">
        <v>1626</v>
      </c>
      <c r="D19" s="74"/>
      <c r="E19" s="266"/>
    </row>
    <row r="20" spans="2:5">
      <c r="B20" s="127"/>
      <c r="C20" s="74"/>
      <c r="D20" s="74"/>
      <c r="E20" s="266"/>
    </row>
    <row r="21" spans="2:5">
      <c r="B21" s="364" t="s">
        <v>1627</v>
      </c>
      <c r="C21" s="365"/>
      <c r="D21" s="365"/>
      <c r="E21" s="366"/>
    </row>
    <row r="22" spans="2:5">
      <c r="B22" s="127"/>
      <c r="C22" s="74"/>
      <c r="D22" s="74"/>
      <c r="E22" s="266"/>
    </row>
    <row r="23" spans="2:5">
      <c r="B23" s="127"/>
      <c r="C23" s="74" t="s">
        <v>1628</v>
      </c>
      <c r="D23" s="74"/>
      <c r="E23" s="266"/>
    </row>
    <row r="24" spans="2:5">
      <c r="B24" s="127"/>
      <c r="C24" s="74"/>
      <c r="D24" s="74"/>
      <c r="E24" s="266"/>
    </row>
    <row r="25" spans="2:5">
      <c r="B25" s="364" t="s">
        <v>1629</v>
      </c>
      <c r="C25" s="365"/>
      <c r="D25" s="365"/>
      <c r="E25" s="366"/>
    </row>
    <row r="26" spans="2:5">
      <c r="B26" s="127"/>
      <c r="C26" s="74"/>
      <c r="D26" s="74"/>
      <c r="E26" s="266"/>
    </row>
    <row r="27" spans="2:5">
      <c r="B27" s="127"/>
      <c r="C27" s="74" t="s">
        <v>1630</v>
      </c>
      <c r="D27" s="74"/>
      <c r="E27" s="266"/>
    </row>
    <row r="28" spans="2:5">
      <c r="B28" s="127"/>
      <c r="C28" s="74" t="s">
        <v>1631</v>
      </c>
      <c r="D28" s="74"/>
      <c r="E28" s="266"/>
    </row>
    <row r="29" spans="2:5">
      <c r="B29" s="127"/>
      <c r="C29" s="74" t="s">
        <v>1632</v>
      </c>
      <c r="D29" s="74"/>
      <c r="E29" s="266"/>
    </row>
    <row r="30" spans="2:5">
      <c r="B30" s="127"/>
      <c r="C30" s="74" t="s">
        <v>1633</v>
      </c>
      <c r="D30" s="74"/>
      <c r="E30" s="266"/>
    </row>
    <row r="31" spans="2:5">
      <c r="B31" s="127"/>
      <c r="C31" s="74" t="s">
        <v>1634</v>
      </c>
      <c r="D31" s="74"/>
      <c r="E31" s="266"/>
    </row>
    <row r="32" spans="2:5">
      <c r="B32" s="127"/>
      <c r="C32" s="74" t="s">
        <v>1635</v>
      </c>
      <c r="D32" s="74"/>
      <c r="E32" s="266"/>
    </row>
    <row r="33" spans="2:5">
      <c r="B33" s="127"/>
      <c r="C33" s="74"/>
      <c r="D33" s="74"/>
      <c r="E33" s="266"/>
    </row>
    <row r="34" spans="2:5">
      <c r="B34" s="364" t="s">
        <v>1636</v>
      </c>
      <c r="C34" s="365"/>
      <c r="D34" s="365"/>
      <c r="E34" s="366"/>
    </row>
    <row r="35" spans="2:5">
      <c r="B35" s="127"/>
      <c r="C35" s="74"/>
      <c r="D35" s="74"/>
      <c r="E35" s="266"/>
    </row>
    <row r="36" spans="2:5">
      <c r="B36" s="127"/>
      <c r="C36" s="74" t="s">
        <v>1637</v>
      </c>
      <c r="D36" s="74"/>
      <c r="E36" s="266"/>
    </row>
    <row r="37" spans="2:5">
      <c r="B37" s="127"/>
      <c r="C37" s="74" t="s">
        <v>1638</v>
      </c>
      <c r="D37" s="74"/>
      <c r="E37" s="266"/>
    </row>
    <row r="38" spans="2:5">
      <c r="B38" s="127"/>
      <c r="C38" s="74"/>
      <c r="D38" s="74"/>
      <c r="E38" s="266"/>
    </row>
    <row r="39" spans="2:5">
      <c r="B39" s="364" t="s">
        <v>1639</v>
      </c>
      <c r="C39" s="365"/>
      <c r="D39" s="365"/>
      <c r="E39" s="366"/>
    </row>
    <row r="40" spans="2:5">
      <c r="B40" s="127"/>
      <c r="C40" s="74"/>
      <c r="D40" s="74"/>
      <c r="E40" s="266"/>
    </row>
    <row r="41" spans="2:5">
      <c r="B41" s="267" t="s">
        <v>1640</v>
      </c>
      <c r="C41" s="367"/>
      <c r="D41" s="367"/>
      <c r="E41" s="368"/>
    </row>
    <row r="42" spans="2:5" ht="25.5">
      <c r="B42" s="267" t="s">
        <v>1641</v>
      </c>
      <c r="C42" s="367"/>
      <c r="D42" s="367"/>
      <c r="E42" s="368"/>
    </row>
    <row r="43" spans="2:5">
      <c r="B43" s="267" t="s">
        <v>1642</v>
      </c>
      <c r="C43" s="367"/>
      <c r="D43" s="367"/>
      <c r="E43" s="368"/>
    </row>
    <row r="44" spans="2:5">
      <c r="B44" s="127"/>
      <c r="C44" s="74"/>
      <c r="D44" s="74"/>
      <c r="E44" s="266"/>
    </row>
    <row r="45" spans="2:5">
      <c r="B45" s="364" t="s">
        <v>1643</v>
      </c>
      <c r="C45" s="365"/>
      <c r="D45" s="365"/>
      <c r="E45" s="366"/>
    </row>
    <row r="46" spans="2:5">
      <c r="B46" s="127"/>
      <c r="C46" s="74"/>
      <c r="D46" s="74"/>
      <c r="E46" s="266"/>
    </row>
    <row r="47" spans="2:5">
      <c r="B47" s="369" t="s">
        <v>1644</v>
      </c>
      <c r="C47" s="296" t="s">
        <v>1645</v>
      </c>
      <c r="D47" s="296" t="s">
        <v>1646</v>
      </c>
      <c r="E47" s="266"/>
    </row>
    <row r="48" spans="2:5">
      <c r="B48" s="369" t="s">
        <v>1647</v>
      </c>
      <c r="C48" s="296" t="s">
        <v>1648</v>
      </c>
      <c r="D48" s="296" t="s">
        <v>1649</v>
      </c>
      <c r="E48" s="266"/>
    </row>
    <row r="49" spans="2:6">
      <c r="B49" s="369" t="s">
        <v>1650</v>
      </c>
      <c r="C49" s="296" t="s">
        <v>1651</v>
      </c>
      <c r="D49" s="296" t="s">
        <v>1652</v>
      </c>
      <c r="E49" s="266"/>
    </row>
    <row r="50" spans="2:6">
      <c r="B50" s="369" t="s">
        <v>1653</v>
      </c>
      <c r="C50" s="296" t="s">
        <v>1654</v>
      </c>
      <c r="D50" s="296"/>
      <c r="E50" s="266"/>
    </row>
    <row r="51" spans="2:6">
      <c r="B51" s="369" t="s">
        <v>1655</v>
      </c>
      <c r="C51" s="296" t="s">
        <v>1656</v>
      </c>
      <c r="D51" s="296"/>
      <c r="E51" s="266"/>
    </row>
    <row r="52" spans="2:6">
      <c r="B52" s="369" t="s">
        <v>1657</v>
      </c>
      <c r="C52" s="296" t="s">
        <v>1658</v>
      </c>
      <c r="D52" s="296"/>
      <c r="E52" s="266"/>
    </row>
    <row r="53" spans="2:6">
      <c r="B53" s="127"/>
      <c r="C53" s="74"/>
      <c r="D53" s="74"/>
      <c r="E53" s="266"/>
    </row>
    <row r="54" spans="2:6">
      <c r="B54" s="364" t="s">
        <v>1659</v>
      </c>
      <c r="C54" s="365"/>
      <c r="D54" s="365"/>
      <c r="E54" s="366"/>
    </row>
    <row r="55" spans="2:6">
      <c r="B55" s="369" t="s">
        <v>1660</v>
      </c>
      <c r="C55" s="296" t="s">
        <v>1661</v>
      </c>
      <c r="D55" s="296" t="s">
        <v>1662</v>
      </c>
      <c r="E55" s="266"/>
    </row>
    <row r="56" spans="2:6">
      <c r="B56" s="369" t="s">
        <v>1663</v>
      </c>
      <c r="C56" s="296" t="s">
        <v>1664</v>
      </c>
      <c r="D56" s="296" t="s">
        <v>1665</v>
      </c>
      <c r="E56" s="266"/>
    </row>
    <row r="57" spans="2:6">
      <c r="B57" s="369" t="s">
        <v>1666</v>
      </c>
      <c r="C57" s="296" t="s">
        <v>1667</v>
      </c>
      <c r="D57" s="296" t="s">
        <v>1668</v>
      </c>
      <c r="E57" s="266"/>
    </row>
    <row r="58" spans="2:6">
      <c r="B58" s="369" t="s">
        <v>1669</v>
      </c>
      <c r="C58" s="296" t="s">
        <v>1670</v>
      </c>
      <c r="D58" s="296"/>
      <c r="E58" s="266"/>
    </row>
    <row r="59" spans="2:6">
      <c r="B59" s="369" t="s">
        <v>1671</v>
      </c>
      <c r="C59" s="296" t="s">
        <v>1672</v>
      </c>
      <c r="D59" s="296"/>
      <c r="E59" s="266"/>
    </row>
    <row r="60" spans="2:6" ht="13.5" thickBot="1">
      <c r="B60" s="370"/>
      <c r="C60" s="371"/>
      <c r="D60" s="371"/>
      <c r="E60" s="372"/>
    </row>
    <row r="61" spans="2:6">
      <c r="B61" s="373"/>
      <c r="C61" s="374"/>
      <c r="D61" s="374"/>
      <c r="F61" s="255"/>
    </row>
  </sheetData>
  <mergeCells count="1">
    <mergeCell ref="B3:B5"/>
  </mergeCells>
  <phoneticPr fontId="0" type="noConversion"/>
  <printOptions horizontalCentered="1"/>
  <pageMargins left="0" right="0" top="0" bottom="0" header="0" footer="0"/>
  <pageSetup paperSize="9" orientation="portrait" horizontalDpi="300" verticalDpi="300" r:id="rId1"/>
  <headerFooter alignWithMargins="0">
    <oddFooter>&amp;R&amp;8&amp;F-&amp;A-&amp;D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8"/>
  <sheetViews>
    <sheetView zoomScaleNormal="100" workbookViewId="0">
      <selection activeCell="Q9" sqref="Q9"/>
    </sheetView>
  </sheetViews>
  <sheetFormatPr baseColWidth="10" defaultRowHeight="12.75"/>
  <cols>
    <col min="1" max="1" width="2.140625" style="80" customWidth="1"/>
    <col min="2" max="2" width="24.7109375" style="80" customWidth="1"/>
    <col min="3" max="12" width="11.42578125" style="80"/>
    <col min="13" max="13" width="2" style="80" customWidth="1"/>
    <col min="14" max="16384" width="11.42578125" style="80"/>
  </cols>
  <sheetData>
    <row r="1" spans="1:12" ht="9" customHeight="1" thickBot="1">
      <c r="A1" s="256"/>
    </row>
    <row r="2" spans="1:12" ht="21">
      <c r="B2" s="375" t="s">
        <v>1023</v>
      </c>
      <c r="C2" s="376" t="s">
        <v>1569</v>
      </c>
      <c r="D2" s="377"/>
      <c r="E2" s="377"/>
      <c r="F2" s="377"/>
      <c r="G2" s="377"/>
      <c r="H2" s="377"/>
      <c r="I2" s="378"/>
      <c r="J2" s="379"/>
      <c r="K2" s="380" t="s">
        <v>1570</v>
      </c>
      <c r="L2" s="381">
        <f>INT(MOD(INT((C3-2)/7)+1,52+5/28))</f>
        <v>2</v>
      </c>
    </row>
    <row r="3" spans="1:12">
      <c r="B3" s="280" t="s">
        <v>1571</v>
      </c>
      <c r="C3" s="382">
        <v>38363</v>
      </c>
      <c r="D3" s="383">
        <f t="shared" ref="D3:I3" si="0">C3+1</f>
        <v>38364</v>
      </c>
      <c r="E3" s="383">
        <f t="shared" si="0"/>
        <v>38365</v>
      </c>
      <c r="F3" s="383">
        <f t="shared" si="0"/>
        <v>38366</v>
      </c>
      <c r="G3" s="383">
        <f t="shared" si="0"/>
        <v>38367</v>
      </c>
      <c r="H3" s="383">
        <f t="shared" si="0"/>
        <v>38368</v>
      </c>
      <c r="I3" s="384">
        <f t="shared" si="0"/>
        <v>38369</v>
      </c>
      <c r="J3" s="385" t="s">
        <v>1572</v>
      </c>
      <c r="K3" s="386"/>
      <c r="L3" s="387"/>
    </row>
    <row r="4" spans="1:12" ht="25.5">
      <c r="B4" s="388" t="s">
        <v>1127</v>
      </c>
      <c r="C4" s="389" t="s">
        <v>1573</v>
      </c>
      <c r="D4" s="390" t="s">
        <v>1574</v>
      </c>
      <c r="E4" s="390" t="s">
        <v>1575</v>
      </c>
      <c r="F4" s="390" t="s">
        <v>1576</v>
      </c>
      <c r="G4" s="390" t="s">
        <v>1577</v>
      </c>
      <c r="H4" s="390" t="s">
        <v>1578</v>
      </c>
      <c r="I4" s="391" t="s">
        <v>1579</v>
      </c>
      <c r="J4" s="392" t="s">
        <v>1580</v>
      </c>
      <c r="K4" s="393" t="s">
        <v>1581</v>
      </c>
      <c r="L4" s="394" t="s">
        <v>1582</v>
      </c>
    </row>
    <row r="5" spans="1:12">
      <c r="B5" s="127"/>
      <c r="C5" s="385" t="s">
        <v>1584</v>
      </c>
      <c r="D5" s="395"/>
      <c r="E5" s="395"/>
      <c r="F5" s="395"/>
      <c r="G5" s="395"/>
      <c r="H5" s="395"/>
      <c r="I5" s="396"/>
      <c r="J5" s="385" t="s">
        <v>1585</v>
      </c>
      <c r="K5" s="386"/>
      <c r="L5" s="387"/>
    </row>
    <row r="6" spans="1:12" ht="21">
      <c r="B6" s="127" t="s">
        <v>965</v>
      </c>
      <c r="C6" s="397"/>
      <c r="D6" s="398"/>
      <c r="E6" s="398"/>
      <c r="F6" s="398"/>
      <c r="G6" s="398"/>
      <c r="H6" s="398"/>
      <c r="I6" s="399"/>
      <c r="J6" s="400"/>
      <c r="K6" s="401"/>
      <c r="L6" s="402"/>
    </row>
    <row r="7" spans="1:12" ht="21">
      <c r="B7" s="127" t="s">
        <v>968</v>
      </c>
      <c r="C7" s="397"/>
      <c r="D7" s="398"/>
      <c r="E7" s="398"/>
      <c r="F7" s="398"/>
      <c r="G7" s="398"/>
      <c r="H7" s="398"/>
      <c r="I7" s="399"/>
      <c r="J7" s="400"/>
      <c r="K7" s="401"/>
      <c r="L7" s="402"/>
    </row>
    <row r="8" spans="1:12" ht="21">
      <c r="B8" s="127" t="s">
        <v>961</v>
      </c>
      <c r="C8" s="397"/>
      <c r="D8" s="398"/>
      <c r="E8" s="398"/>
      <c r="F8" s="398"/>
      <c r="G8" s="398"/>
      <c r="H8" s="398"/>
      <c r="I8" s="399"/>
      <c r="J8" s="400"/>
      <c r="K8" s="401"/>
      <c r="L8" s="402"/>
    </row>
    <row r="9" spans="1:12" ht="21">
      <c r="B9" s="127" t="s">
        <v>39</v>
      </c>
      <c r="C9" s="397"/>
      <c r="D9" s="398"/>
      <c r="E9" s="398"/>
      <c r="F9" s="398"/>
      <c r="G9" s="398"/>
      <c r="H9" s="398"/>
      <c r="I9" s="399"/>
      <c r="J9" s="400"/>
      <c r="K9" s="401"/>
      <c r="L9" s="402"/>
    </row>
    <row r="10" spans="1:12" ht="21">
      <c r="B10" s="127" t="s">
        <v>1786</v>
      </c>
      <c r="C10" s="397"/>
      <c r="D10" s="398"/>
      <c r="E10" s="398"/>
      <c r="F10" s="398"/>
      <c r="G10" s="398"/>
      <c r="H10" s="398"/>
      <c r="I10" s="399"/>
      <c r="J10" s="400"/>
      <c r="K10" s="401"/>
      <c r="L10" s="402"/>
    </row>
    <row r="11" spans="1:12" ht="21">
      <c r="B11" s="127" t="s">
        <v>962</v>
      </c>
      <c r="C11" s="397"/>
      <c r="D11" s="398"/>
      <c r="E11" s="398"/>
      <c r="F11" s="398"/>
      <c r="G11" s="398"/>
      <c r="H11" s="398"/>
      <c r="I11" s="399"/>
      <c r="J11" s="400"/>
      <c r="K11" s="401"/>
      <c r="L11" s="402"/>
    </row>
    <row r="12" spans="1:12" ht="21">
      <c r="B12" s="127" t="s">
        <v>967</v>
      </c>
      <c r="C12" s="397"/>
      <c r="D12" s="398"/>
      <c r="E12" s="398"/>
      <c r="F12" s="398"/>
      <c r="G12" s="398"/>
      <c r="H12" s="398"/>
      <c r="I12" s="399"/>
      <c r="J12" s="400"/>
      <c r="K12" s="401"/>
      <c r="L12" s="402"/>
    </row>
    <row r="13" spans="1:12" ht="25.5">
      <c r="B13" s="403" t="s">
        <v>1780</v>
      </c>
      <c r="C13" s="397"/>
      <c r="D13" s="398"/>
      <c r="E13" s="398"/>
      <c r="F13" s="398"/>
      <c r="G13" s="398"/>
      <c r="H13" s="398"/>
      <c r="I13" s="399"/>
      <c r="J13" s="400"/>
      <c r="K13" s="401"/>
      <c r="L13" s="402"/>
    </row>
    <row r="14" spans="1:12" ht="21">
      <c r="B14" s="127" t="s">
        <v>963</v>
      </c>
      <c r="C14" s="397"/>
      <c r="D14" s="398"/>
      <c r="E14" s="398"/>
      <c r="F14" s="398"/>
      <c r="G14" s="398"/>
      <c r="H14" s="398"/>
      <c r="I14" s="399"/>
      <c r="J14" s="400"/>
      <c r="K14" s="401"/>
      <c r="L14" s="402"/>
    </row>
    <row r="15" spans="1:12" ht="21">
      <c r="B15" s="127" t="s">
        <v>49</v>
      </c>
      <c r="C15" s="397"/>
      <c r="D15" s="398"/>
      <c r="E15" s="398"/>
      <c r="F15" s="398"/>
      <c r="G15" s="398"/>
      <c r="H15" s="398"/>
      <c r="I15" s="399"/>
      <c r="J15" s="400"/>
      <c r="K15" s="401"/>
      <c r="L15" s="402"/>
    </row>
    <row r="16" spans="1:12" ht="23.25" customHeight="1">
      <c r="B16" s="404" t="s">
        <v>51</v>
      </c>
      <c r="C16" s="397"/>
      <c r="D16" s="398"/>
      <c r="E16" s="398"/>
      <c r="F16" s="398"/>
      <c r="G16" s="398"/>
      <c r="H16" s="398"/>
      <c r="I16" s="399"/>
      <c r="J16" s="400"/>
      <c r="K16" s="401"/>
      <c r="L16" s="402"/>
    </row>
    <row r="17" spans="2:13" ht="21">
      <c r="B17" s="127" t="s">
        <v>959</v>
      </c>
      <c r="C17" s="397"/>
      <c r="D17" s="398"/>
      <c r="E17" s="398"/>
      <c r="F17" s="398"/>
      <c r="G17" s="398"/>
      <c r="H17" s="398"/>
      <c r="I17" s="399"/>
      <c r="J17" s="400"/>
      <c r="K17" s="401"/>
      <c r="L17" s="402"/>
    </row>
    <row r="18" spans="2:13" ht="21">
      <c r="B18" s="127" t="s">
        <v>966</v>
      </c>
      <c r="C18" s="397"/>
      <c r="D18" s="398"/>
      <c r="E18" s="398"/>
      <c r="F18" s="398"/>
      <c r="G18" s="398"/>
      <c r="H18" s="398"/>
      <c r="I18" s="399"/>
      <c r="J18" s="400"/>
      <c r="K18" s="401"/>
      <c r="L18" s="402"/>
    </row>
    <row r="19" spans="2:13" ht="21">
      <c r="B19" s="127" t="s">
        <v>960</v>
      </c>
      <c r="C19" s="397"/>
      <c r="D19" s="398"/>
      <c r="E19" s="398"/>
      <c r="F19" s="398"/>
      <c r="G19" s="398"/>
      <c r="H19" s="398"/>
      <c r="I19" s="399"/>
      <c r="J19" s="400"/>
      <c r="K19" s="401"/>
      <c r="L19" s="402"/>
    </row>
    <row r="20" spans="2:13" ht="21">
      <c r="B20" s="127" t="s">
        <v>964</v>
      </c>
      <c r="C20" s="397"/>
      <c r="D20" s="398"/>
      <c r="E20" s="398"/>
      <c r="F20" s="398"/>
      <c r="G20" s="398"/>
      <c r="H20" s="398"/>
      <c r="I20" s="399"/>
      <c r="J20" s="400"/>
      <c r="K20" s="401"/>
      <c r="L20" s="402"/>
    </row>
    <row r="21" spans="2:13" ht="21">
      <c r="B21" s="405" t="s">
        <v>1788</v>
      </c>
      <c r="C21" s="406"/>
      <c r="D21" s="406"/>
      <c r="E21" s="406"/>
      <c r="F21" s="406"/>
      <c r="G21" s="406"/>
      <c r="H21" s="406"/>
      <c r="I21" s="407"/>
      <c r="J21" s="400"/>
      <c r="K21" s="401"/>
      <c r="L21" s="402"/>
    </row>
    <row r="22" spans="2:13" ht="18.75">
      <c r="B22" s="408" t="s">
        <v>1613</v>
      </c>
      <c r="C22" s="385" t="s">
        <v>1614</v>
      </c>
      <c r="D22" s="409"/>
      <c r="E22" s="409"/>
      <c r="F22" s="409"/>
      <c r="G22" s="409"/>
      <c r="H22" s="409"/>
      <c r="I22" s="410"/>
      <c r="J22" s="411" t="s">
        <v>1615</v>
      </c>
      <c r="K22" s="412"/>
      <c r="L22" s="413"/>
    </row>
    <row r="23" spans="2:13" ht="21">
      <c r="B23" s="414" t="s">
        <v>1987</v>
      </c>
      <c r="C23" s="415"/>
      <c r="D23" s="416"/>
      <c r="E23" s="416"/>
      <c r="F23" s="416"/>
      <c r="G23" s="416"/>
      <c r="H23" s="416"/>
      <c r="I23" s="417"/>
      <c r="J23" s="418"/>
      <c r="K23" s="419"/>
      <c r="L23" s="420"/>
    </row>
    <row r="24" spans="2:13" ht="21">
      <c r="B24" s="414" t="s">
        <v>1988</v>
      </c>
      <c r="C24" s="397"/>
      <c r="D24" s="398"/>
      <c r="E24" s="398"/>
      <c r="F24" s="398"/>
      <c r="G24" s="398"/>
      <c r="H24" s="398"/>
      <c r="I24" s="399"/>
      <c r="J24" s="400"/>
      <c r="K24" s="401"/>
      <c r="L24" s="402"/>
    </row>
    <row r="25" spans="2:13" ht="21">
      <c r="B25" s="414" t="s">
        <v>1989</v>
      </c>
      <c r="C25" s="397"/>
      <c r="D25" s="398"/>
      <c r="E25" s="398"/>
      <c r="F25" s="398"/>
      <c r="G25" s="398"/>
      <c r="H25" s="398"/>
      <c r="I25" s="399"/>
      <c r="J25" s="400"/>
      <c r="K25" s="401"/>
      <c r="L25" s="402"/>
    </row>
    <row r="26" spans="2:13" ht="27">
      <c r="B26" s="421" t="s">
        <v>1990</v>
      </c>
      <c r="C26" s="422"/>
      <c r="D26" s="423"/>
      <c r="E26" s="423"/>
      <c r="F26" s="423"/>
      <c r="G26" s="423"/>
      <c r="H26" s="423"/>
      <c r="I26" s="424"/>
      <c r="J26" s="425"/>
      <c r="K26" s="426"/>
      <c r="L26" s="427"/>
    </row>
    <row r="27" spans="2:13" ht="26.25" customHeight="1" thickBot="1">
      <c r="B27" s="428" t="s">
        <v>265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30"/>
    </row>
    <row r="28" spans="2:13" ht="14.25" customHeight="1">
      <c r="M28" s="255"/>
    </row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8"/>
  <sheetViews>
    <sheetView zoomScaleNormal="100" workbookViewId="0">
      <selection activeCell="R16" sqref="R16"/>
    </sheetView>
  </sheetViews>
  <sheetFormatPr baseColWidth="10" defaultRowHeight="12.75"/>
  <cols>
    <col min="1" max="1" width="2.140625" style="80" customWidth="1"/>
    <col min="2" max="2" width="5.28515625" style="80" customWidth="1"/>
    <col min="3" max="3" width="24.7109375" style="80" customWidth="1"/>
    <col min="4" max="10" width="11.42578125" style="80"/>
    <col min="11" max="11" width="5.5703125" style="80" customWidth="1"/>
    <col min="12" max="12" width="11.42578125" style="80"/>
    <col min="13" max="13" width="13.140625" style="80" customWidth="1"/>
    <col min="14" max="14" width="2" style="80" customWidth="1"/>
    <col min="15" max="16384" width="11.42578125" style="80"/>
  </cols>
  <sheetData>
    <row r="1" spans="1:13" ht="9" customHeight="1" thickBot="1">
      <c r="A1" s="256"/>
    </row>
    <row r="2" spans="1:13" ht="21">
      <c r="B2" s="431" t="s">
        <v>1023</v>
      </c>
      <c r="C2" s="432"/>
      <c r="D2" s="433" t="s">
        <v>1569</v>
      </c>
      <c r="E2" s="377"/>
      <c r="F2" s="377"/>
      <c r="G2" s="377"/>
      <c r="H2" s="377"/>
      <c r="I2" s="377"/>
      <c r="J2" s="378"/>
      <c r="K2" s="379"/>
      <c r="L2" s="380" t="s">
        <v>1570</v>
      </c>
      <c r="M2" s="434">
        <f>INT(MOD(INT((D3-2)/7)+1,52+5/28))</f>
        <v>2</v>
      </c>
    </row>
    <row r="3" spans="1:13">
      <c r="B3" s="435" t="s">
        <v>1571</v>
      </c>
      <c r="C3" s="192"/>
      <c r="D3" s="382">
        <v>38363</v>
      </c>
      <c r="E3" s="383">
        <f t="shared" ref="E3:J3" si="0">D3+1</f>
        <v>38364</v>
      </c>
      <c r="F3" s="383">
        <f t="shared" si="0"/>
        <v>38365</v>
      </c>
      <c r="G3" s="383">
        <f t="shared" si="0"/>
        <v>38366</v>
      </c>
      <c r="H3" s="383">
        <f t="shared" si="0"/>
        <v>38367</v>
      </c>
      <c r="I3" s="383">
        <f t="shared" si="0"/>
        <v>38368</v>
      </c>
      <c r="J3" s="384">
        <f t="shared" si="0"/>
        <v>38369</v>
      </c>
      <c r="K3" s="436"/>
      <c r="L3" s="437"/>
      <c r="M3" s="438"/>
    </row>
    <row r="4" spans="1:13" ht="18.75">
      <c r="B4" s="439" t="s">
        <v>1122</v>
      </c>
      <c r="C4" s="440"/>
      <c r="D4" s="389" t="s">
        <v>1573</v>
      </c>
      <c r="E4" s="390" t="s">
        <v>1574</v>
      </c>
      <c r="F4" s="390" t="s">
        <v>1575</v>
      </c>
      <c r="G4" s="390" t="s">
        <v>1576</v>
      </c>
      <c r="H4" s="390" t="s">
        <v>1577</v>
      </c>
      <c r="I4" s="390" t="s">
        <v>1578</v>
      </c>
      <c r="J4" s="391" t="s">
        <v>1579</v>
      </c>
      <c r="K4" s="441" t="s">
        <v>1583</v>
      </c>
      <c r="L4" s="316"/>
      <c r="M4" s="317"/>
    </row>
    <row r="5" spans="1:13">
      <c r="B5" s="135"/>
      <c r="C5" s="442"/>
      <c r="D5" s="385" t="s">
        <v>1586</v>
      </c>
      <c r="E5" s="395"/>
      <c r="F5" s="395"/>
      <c r="G5" s="395"/>
      <c r="H5" s="395"/>
      <c r="I5" s="395"/>
      <c r="J5" s="396"/>
      <c r="K5" s="443" t="s">
        <v>1587</v>
      </c>
      <c r="L5" s="444"/>
      <c r="M5" s="445"/>
    </row>
    <row r="6" spans="1:13">
      <c r="B6" s="446"/>
      <c r="C6" s="447" t="s">
        <v>1588</v>
      </c>
      <c r="D6" s="448"/>
      <c r="E6" s="449"/>
      <c r="F6" s="449"/>
      <c r="G6" s="449"/>
      <c r="H6" s="449"/>
      <c r="I6" s="449"/>
      <c r="J6" s="450"/>
      <c r="K6" s="451"/>
      <c r="L6" s="452" t="s">
        <v>1589</v>
      </c>
      <c r="M6" s="453"/>
    </row>
    <row r="7" spans="1:13" ht="18.75">
      <c r="B7" s="454" t="s">
        <v>1140</v>
      </c>
      <c r="C7" s="79" t="s">
        <v>1590</v>
      </c>
      <c r="D7" s="397"/>
      <c r="E7" s="398"/>
      <c r="F7" s="398"/>
      <c r="G7" s="398"/>
      <c r="H7" s="398"/>
      <c r="I7" s="398"/>
      <c r="J7" s="399"/>
      <c r="K7" s="455" t="s">
        <v>1140</v>
      </c>
      <c r="L7" s="456" t="s">
        <v>1591</v>
      </c>
      <c r="M7" s="457"/>
    </row>
    <row r="8" spans="1:13">
      <c r="B8" s="135"/>
      <c r="C8" s="442" t="s">
        <v>1592</v>
      </c>
      <c r="D8" s="458"/>
      <c r="E8" s="459"/>
      <c r="F8" s="459"/>
      <c r="G8" s="459"/>
      <c r="H8" s="459"/>
      <c r="I8" s="459"/>
      <c r="J8" s="460"/>
      <c r="K8" s="461"/>
      <c r="L8" s="462" t="s">
        <v>1593</v>
      </c>
      <c r="M8" s="463"/>
    </row>
    <row r="9" spans="1:13">
      <c r="B9" s="446"/>
      <c r="C9" s="447" t="s">
        <v>1594</v>
      </c>
      <c r="D9" s="448"/>
      <c r="E9" s="449"/>
      <c r="F9" s="449"/>
      <c r="G9" s="449"/>
      <c r="H9" s="449"/>
      <c r="I9" s="449"/>
      <c r="J9" s="450"/>
      <c r="K9" s="451"/>
      <c r="L9" s="452" t="s">
        <v>1595</v>
      </c>
      <c r="M9" s="453"/>
    </row>
    <row r="10" spans="1:13" ht="18.75">
      <c r="B10" s="454" t="s">
        <v>987</v>
      </c>
      <c r="C10" s="79" t="s">
        <v>1596</v>
      </c>
      <c r="D10" s="397"/>
      <c r="E10" s="398"/>
      <c r="F10" s="398"/>
      <c r="G10" s="398"/>
      <c r="H10" s="398"/>
      <c r="I10" s="398"/>
      <c r="J10" s="399"/>
      <c r="K10" s="455" t="s">
        <v>987</v>
      </c>
      <c r="L10" s="456" t="s">
        <v>1597</v>
      </c>
      <c r="M10" s="457"/>
    </row>
    <row r="11" spans="1:13">
      <c r="B11" s="135"/>
      <c r="C11" s="442" t="s">
        <v>1598</v>
      </c>
      <c r="D11" s="458"/>
      <c r="E11" s="459"/>
      <c r="F11" s="459"/>
      <c r="G11" s="459"/>
      <c r="H11" s="459"/>
      <c r="I11" s="459"/>
      <c r="J11" s="460"/>
      <c r="K11" s="461"/>
      <c r="L11" s="462" t="s">
        <v>1599</v>
      </c>
      <c r="M11" s="463"/>
    </row>
    <row r="12" spans="1:13">
      <c r="B12" s="446"/>
      <c r="C12" s="447" t="s">
        <v>1600</v>
      </c>
      <c r="D12" s="448"/>
      <c r="E12" s="449"/>
      <c r="F12" s="449"/>
      <c r="G12" s="449"/>
      <c r="H12" s="449"/>
      <c r="I12" s="449"/>
      <c r="J12" s="450"/>
      <c r="K12" s="451"/>
      <c r="L12" s="452" t="s">
        <v>1601</v>
      </c>
      <c r="M12" s="453"/>
    </row>
    <row r="13" spans="1:13" ht="18.75">
      <c r="B13" s="454" t="s">
        <v>1261</v>
      </c>
      <c r="C13" s="79" t="s">
        <v>1602</v>
      </c>
      <c r="D13" s="397"/>
      <c r="E13" s="398"/>
      <c r="F13" s="398"/>
      <c r="G13" s="398"/>
      <c r="H13" s="398"/>
      <c r="I13" s="398"/>
      <c r="J13" s="399"/>
      <c r="K13" s="455" t="s">
        <v>1261</v>
      </c>
      <c r="L13" s="456" t="s">
        <v>1603</v>
      </c>
      <c r="M13" s="457"/>
    </row>
    <row r="14" spans="1:13">
      <c r="B14" s="135"/>
      <c r="C14" s="442" t="s">
        <v>1604</v>
      </c>
      <c r="D14" s="458"/>
      <c r="E14" s="459"/>
      <c r="F14" s="459"/>
      <c r="G14" s="459"/>
      <c r="H14" s="459"/>
      <c r="I14" s="459"/>
      <c r="J14" s="460"/>
      <c r="K14" s="461"/>
      <c r="L14" s="462" t="s">
        <v>1605</v>
      </c>
      <c r="M14" s="463"/>
    </row>
    <row r="15" spans="1:13">
      <c r="B15" s="446"/>
      <c r="C15" s="447" t="s">
        <v>1606</v>
      </c>
      <c r="D15" s="448"/>
      <c r="E15" s="449"/>
      <c r="F15" s="449"/>
      <c r="G15" s="449"/>
      <c r="H15" s="449"/>
      <c r="I15" s="449"/>
      <c r="J15" s="450"/>
      <c r="K15" s="451"/>
      <c r="L15" s="452" t="s">
        <v>1607</v>
      </c>
      <c r="M15" s="453"/>
    </row>
    <row r="16" spans="1:13" ht="23.25" customHeight="1">
      <c r="B16" s="454" t="s">
        <v>1141</v>
      </c>
      <c r="C16" s="79" t="s">
        <v>1608</v>
      </c>
      <c r="D16" s="397"/>
      <c r="E16" s="398"/>
      <c r="F16" s="398"/>
      <c r="G16" s="398"/>
      <c r="H16" s="398"/>
      <c r="I16" s="398"/>
      <c r="J16" s="399"/>
      <c r="K16" s="455" t="s">
        <v>1141</v>
      </c>
      <c r="L16" s="456" t="s">
        <v>1609</v>
      </c>
      <c r="M16" s="457"/>
    </row>
    <row r="17" spans="2:14">
      <c r="B17" s="135"/>
      <c r="C17" s="442" t="s">
        <v>1610</v>
      </c>
      <c r="D17" s="458"/>
      <c r="E17" s="459"/>
      <c r="F17" s="459"/>
      <c r="G17" s="459"/>
      <c r="H17" s="459"/>
      <c r="I17" s="459"/>
      <c r="J17" s="460"/>
      <c r="K17" s="461"/>
      <c r="L17" s="462" t="s">
        <v>1611</v>
      </c>
      <c r="M17" s="463"/>
    </row>
    <row r="18" spans="2:14" ht="15.75">
      <c r="B18" s="464"/>
      <c r="C18" s="465"/>
      <c r="D18" s="466" t="s">
        <v>1612</v>
      </c>
      <c r="E18" s="467"/>
      <c r="F18" s="467"/>
      <c r="G18" s="467"/>
      <c r="H18" s="467"/>
      <c r="I18" s="467"/>
      <c r="J18" s="467"/>
      <c r="K18" s="468"/>
      <c r="L18" s="469"/>
      <c r="M18" s="470"/>
    </row>
    <row r="19" spans="2:14" ht="26.25" thickBot="1">
      <c r="B19" s="471" t="s">
        <v>265</v>
      </c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3"/>
    </row>
    <row r="20" spans="2:14">
      <c r="N20" s="255"/>
    </row>
    <row r="27" spans="2:14" ht="26.25" customHeight="1"/>
    <row r="28" spans="2:14" ht="14.25" customHeight="1"/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48"/>
  <sheetViews>
    <sheetView zoomScaleNormal="100" workbookViewId="0">
      <selection activeCell="U17" sqref="U17"/>
    </sheetView>
  </sheetViews>
  <sheetFormatPr baseColWidth="10" defaultRowHeight="12.75"/>
  <cols>
    <col min="1" max="1" width="0.85546875" style="71" customWidth="1"/>
    <col min="2" max="2" width="3.28515625" style="71" customWidth="1"/>
    <col min="3" max="3" width="18.7109375" style="71" customWidth="1"/>
    <col min="4" max="4" width="7.42578125" style="71" customWidth="1"/>
    <col min="5" max="6" width="7.7109375" style="71" customWidth="1"/>
    <col min="7" max="7" width="9" style="71" customWidth="1"/>
    <col min="8" max="8" width="8.28515625" style="71" customWidth="1"/>
    <col min="9" max="9" width="9" style="71" customWidth="1"/>
    <col min="10" max="10" width="9.42578125" style="71" customWidth="1"/>
    <col min="11" max="11" width="7.85546875" style="71" customWidth="1"/>
    <col min="12" max="12" width="4.7109375" style="71" customWidth="1"/>
    <col min="13" max="16384" width="11.42578125" style="71"/>
  </cols>
  <sheetData>
    <row r="1" spans="1:12" ht="18.75">
      <c r="B1" s="474" t="s">
        <v>1850</v>
      </c>
      <c r="C1" s="475"/>
      <c r="D1" s="475"/>
      <c r="E1" s="475"/>
      <c r="F1" s="475"/>
      <c r="G1" s="475"/>
      <c r="H1" s="475"/>
      <c r="I1" s="475"/>
      <c r="J1" s="475"/>
      <c r="K1" s="476"/>
      <c r="L1" s="477"/>
    </row>
    <row r="2" spans="1:12" ht="16.5" customHeight="1">
      <c r="B2" s="478" t="s">
        <v>1852</v>
      </c>
      <c r="C2" s="479"/>
      <c r="D2" s="479"/>
      <c r="E2" s="479"/>
      <c r="F2" s="479"/>
      <c r="G2" s="479"/>
      <c r="H2" s="479"/>
      <c r="I2" s="479"/>
      <c r="J2" s="479"/>
      <c r="K2" s="479"/>
      <c r="L2" s="82"/>
    </row>
    <row r="3" spans="1:12" ht="15.75">
      <c r="B3" s="480">
        <v>1</v>
      </c>
      <c r="C3" s="481" t="s">
        <v>1856</v>
      </c>
      <c r="D3" s="482" t="s">
        <v>1119</v>
      </c>
      <c r="E3" s="482"/>
      <c r="F3" s="482"/>
      <c r="G3" s="482"/>
      <c r="H3" s="483" t="s">
        <v>1851</v>
      </c>
      <c r="I3" s="483"/>
      <c r="J3" s="483"/>
      <c r="K3" s="483"/>
      <c r="L3" s="82"/>
    </row>
    <row r="4" spans="1:12" ht="6" customHeight="1">
      <c r="B4" s="480"/>
    </row>
    <row r="5" spans="1:12" ht="15.75">
      <c r="B5" s="480">
        <v>2</v>
      </c>
      <c r="C5" s="481" t="s">
        <v>1860</v>
      </c>
      <c r="D5" s="484" t="s">
        <v>1168</v>
      </c>
      <c r="E5" s="484"/>
      <c r="F5" s="485" t="s">
        <v>1181</v>
      </c>
      <c r="G5" s="485"/>
      <c r="H5" s="486" t="s">
        <v>1864</v>
      </c>
      <c r="I5" s="486"/>
      <c r="J5" s="487" t="s">
        <v>1866</v>
      </c>
      <c r="K5" s="487"/>
      <c r="L5" s="82"/>
    </row>
    <row r="6" spans="1:12" ht="6" customHeight="1">
      <c r="B6" s="480"/>
    </row>
    <row r="7" spans="1:12" ht="15.75">
      <c r="B7" s="480">
        <v>3</v>
      </c>
      <c r="C7" s="481" t="s">
        <v>1862</v>
      </c>
      <c r="D7" s="488" t="s">
        <v>1808</v>
      </c>
      <c r="E7" s="489"/>
      <c r="F7" s="490" t="s">
        <v>1809</v>
      </c>
      <c r="G7" s="490"/>
      <c r="H7" s="491" t="s">
        <v>1125</v>
      </c>
      <c r="I7" s="491"/>
      <c r="J7" s="492" t="s">
        <v>1781</v>
      </c>
      <c r="K7" s="493"/>
      <c r="L7" s="82"/>
    </row>
    <row r="8" spans="1:12" ht="6" customHeight="1">
      <c r="B8" s="480"/>
    </row>
    <row r="9" spans="1:12" ht="15.75" customHeight="1">
      <c r="B9" s="494">
        <v>4</v>
      </c>
      <c r="C9" s="495" t="s">
        <v>1865</v>
      </c>
      <c r="D9" s="496" t="s">
        <v>1853</v>
      </c>
      <c r="E9" s="496"/>
      <c r="F9" s="496"/>
      <c r="G9" s="496"/>
      <c r="H9" s="497" t="s">
        <v>1854</v>
      </c>
      <c r="I9" s="498" t="s">
        <v>978</v>
      </c>
      <c r="J9" s="499" t="s">
        <v>1859</v>
      </c>
      <c r="K9" s="500" t="s">
        <v>1810</v>
      </c>
      <c r="L9" s="82"/>
    </row>
    <row r="10" spans="1:12" ht="15">
      <c r="B10" s="494"/>
      <c r="C10" s="495"/>
      <c r="D10" s="501" t="s">
        <v>1857</v>
      </c>
      <c r="E10" s="502" t="s">
        <v>1857</v>
      </c>
      <c r="F10" s="503" t="s">
        <v>1857</v>
      </c>
      <c r="G10" s="504" t="s">
        <v>1857</v>
      </c>
      <c r="H10" s="497" t="s">
        <v>1858</v>
      </c>
      <c r="I10" s="498" t="s">
        <v>984</v>
      </c>
      <c r="J10" s="497" t="s">
        <v>1794</v>
      </c>
      <c r="K10" s="500" t="s">
        <v>1855</v>
      </c>
      <c r="L10" s="82"/>
    </row>
    <row r="11" spans="1:12" ht="15">
      <c r="B11" s="494"/>
      <c r="C11" s="495"/>
      <c r="D11" s="505" t="s">
        <v>1857</v>
      </c>
      <c r="E11" s="506" t="s">
        <v>1857</v>
      </c>
      <c r="F11" s="507" t="s">
        <v>1857</v>
      </c>
      <c r="G11" s="508" t="s">
        <v>1857</v>
      </c>
      <c r="H11" s="509" t="s">
        <v>1861</v>
      </c>
      <c r="I11" s="498" t="s">
        <v>1140</v>
      </c>
      <c r="J11" s="499" t="s">
        <v>1811</v>
      </c>
      <c r="K11" s="500" t="s">
        <v>1798</v>
      </c>
      <c r="L11" s="82"/>
    </row>
    <row r="12" spans="1:12" ht="15">
      <c r="B12" s="494"/>
      <c r="C12" s="495"/>
      <c r="D12" s="510" t="s">
        <v>1857</v>
      </c>
      <c r="E12" s="511" t="s">
        <v>1857</v>
      </c>
      <c r="F12" s="512" t="s">
        <v>1857</v>
      </c>
      <c r="G12" s="513" t="s">
        <v>1857</v>
      </c>
      <c r="H12" s="497" t="s">
        <v>1863</v>
      </c>
      <c r="I12" s="498" t="s">
        <v>1291</v>
      </c>
      <c r="J12" s="499" t="s">
        <v>1801</v>
      </c>
      <c r="K12" s="500" t="s">
        <v>1812</v>
      </c>
      <c r="L12" s="82"/>
    </row>
    <row r="13" spans="1:12" ht="15.75">
      <c r="B13" s="514"/>
      <c r="C13" s="481"/>
      <c r="D13" s="515"/>
      <c r="E13" s="515"/>
      <c r="F13" s="515"/>
      <c r="G13" s="515"/>
      <c r="H13" s="515"/>
      <c r="I13" s="516" t="s">
        <v>1813</v>
      </c>
      <c r="J13" s="499" t="s">
        <v>1791</v>
      </c>
      <c r="K13" s="500" t="s">
        <v>1814</v>
      </c>
      <c r="L13" s="82"/>
    </row>
    <row r="14" spans="1:12">
      <c r="A14" s="69"/>
      <c r="B14" s="517"/>
      <c r="C14" s="517"/>
      <c r="D14" s="518"/>
      <c r="E14" s="518"/>
      <c r="F14" s="518"/>
      <c r="G14" s="518"/>
      <c r="H14" s="518"/>
      <c r="I14" s="517"/>
      <c r="J14" s="517"/>
      <c r="K14" s="517"/>
      <c r="L14" s="519"/>
    </row>
    <row r="15" spans="1:12">
      <c r="B15" s="520" t="s">
        <v>1867</v>
      </c>
      <c r="C15" s="520" t="s">
        <v>1868</v>
      </c>
      <c r="D15" s="521" t="s">
        <v>1030</v>
      </c>
      <c r="E15" s="520"/>
      <c r="F15" s="520"/>
      <c r="G15" s="521"/>
      <c r="H15" s="520"/>
      <c r="I15" s="520"/>
      <c r="J15" s="522"/>
      <c r="K15" s="522"/>
      <c r="L15" s="522" t="s">
        <v>1870</v>
      </c>
    </row>
    <row r="16" spans="1:12" ht="25.5" customHeight="1">
      <c r="B16" s="523" t="s">
        <v>1871</v>
      </c>
      <c r="C16" s="524" t="s">
        <v>1872</v>
      </c>
      <c r="D16" s="525" t="s">
        <v>1168</v>
      </c>
      <c r="E16" s="525"/>
      <c r="F16" s="525"/>
      <c r="G16" s="525"/>
      <c r="H16" s="525"/>
      <c r="I16" s="525"/>
      <c r="J16" s="525"/>
      <c r="K16" s="525"/>
      <c r="L16" s="526" t="s">
        <v>1873</v>
      </c>
    </row>
    <row r="17" spans="2:12" ht="25.5" customHeight="1">
      <c r="C17" s="527" t="s">
        <v>1874</v>
      </c>
      <c r="D17" s="486" t="s">
        <v>1864</v>
      </c>
      <c r="E17" s="486"/>
      <c r="F17" s="486"/>
      <c r="G17" s="487" t="s">
        <v>1866</v>
      </c>
      <c r="H17" s="487"/>
      <c r="I17" s="487"/>
      <c r="J17" s="528" t="s">
        <v>1815</v>
      </c>
      <c r="K17" s="529" t="s">
        <v>1816</v>
      </c>
      <c r="L17" s="526" t="s">
        <v>1875</v>
      </c>
    </row>
    <row r="18" spans="2:12" ht="25.5" customHeight="1">
      <c r="C18" s="530"/>
      <c r="D18" s="531" t="s">
        <v>1817</v>
      </c>
      <c r="E18" s="532" t="s">
        <v>1869</v>
      </c>
      <c r="F18" s="532"/>
      <c r="G18" s="531" t="s">
        <v>1817</v>
      </c>
      <c r="H18" s="532" t="s">
        <v>1869</v>
      </c>
      <c r="I18" s="532"/>
      <c r="J18" s="533"/>
      <c r="K18" s="534"/>
      <c r="L18" s="526" t="s">
        <v>1876</v>
      </c>
    </row>
    <row r="19" spans="2:12" ht="15.75">
      <c r="B19" s="535" t="s">
        <v>1877</v>
      </c>
      <c r="C19" s="536"/>
      <c r="D19" s="536"/>
      <c r="E19" s="536"/>
      <c r="F19" s="536"/>
      <c r="G19" s="536"/>
      <c r="H19" s="536"/>
      <c r="I19" s="536"/>
      <c r="J19" s="536"/>
      <c r="K19" s="536"/>
      <c r="L19" s="537"/>
    </row>
    <row r="20" spans="2:12" ht="15.75">
      <c r="B20" s="523" t="s">
        <v>1871</v>
      </c>
      <c r="C20" s="538" t="s">
        <v>1878</v>
      </c>
      <c r="D20" s="539" t="s">
        <v>978</v>
      </c>
      <c r="E20" s="540">
        <v>1012</v>
      </c>
      <c r="F20" s="540"/>
      <c r="G20" s="541" t="s">
        <v>1863</v>
      </c>
      <c r="H20" s="542">
        <v>1012</v>
      </c>
      <c r="I20" s="542"/>
      <c r="J20" s="508" t="s">
        <v>1857</v>
      </c>
      <c r="K20" s="500" t="s">
        <v>991</v>
      </c>
      <c r="L20" s="526" t="s">
        <v>1873</v>
      </c>
    </row>
    <row r="21" spans="2:12" ht="15.75">
      <c r="B21" s="523" t="s">
        <v>1871</v>
      </c>
      <c r="C21" s="538" t="s">
        <v>1879</v>
      </c>
      <c r="D21" s="539"/>
      <c r="E21" s="540">
        <v>1013</v>
      </c>
      <c r="F21" s="540"/>
      <c r="G21" s="541"/>
      <c r="H21" s="542">
        <v>1013</v>
      </c>
      <c r="I21" s="542"/>
      <c r="J21" s="507" t="s">
        <v>1857</v>
      </c>
      <c r="K21" s="500"/>
      <c r="L21" s="526" t="s">
        <v>1873</v>
      </c>
    </row>
    <row r="22" spans="2:12" ht="15.75">
      <c r="B22" s="523" t="s">
        <v>1871</v>
      </c>
      <c r="C22" s="538" t="s">
        <v>1880</v>
      </c>
      <c r="D22" s="539"/>
      <c r="E22" s="540">
        <v>1014</v>
      </c>
      <c r="F22" s="540"/>
      <c r="G22" s="541"/>
      <c r="H22" s="542">
        <v>1014</v>
      </c>
      <c r="I22" s="542"/>
      <c r="J22" s="543"/>
      <c r="K22" s="500"/>
      <c r="L22" s="526" t="s">
        <v>1873</v>
      </c>
    </row>
    <row r="23" spans="2:12" ht="15.75">
      <c r="B23" s="523" t="s">
        <v>1871</v>
      </c>
      <c r="C23" s="538" t="s">
        <v>1881</v>
      </c>
      <c r="D23" s="539"/>
      <c r="E23" s="540">
        <v>1015</v>
      </c>
      <c r="F23" s="540"/>
      <c r="G23" s="541"/>
      <c r="H23" s="542">
        <v>1015</v>
      </c>
      <c r="I23" s="542"/>
      <c r="J23" s="543"/>
      <c r="K23" s="500"/>
      <c r="L23" s="526" t="s">
        <v>1873</v>
      </c>
    </row>
    <row r="24" spans="2:12" ht="15.75">
      <c r="B24" s="523" t="s">
        <v>1871</v>
      </c>
      <c r="C24" s="538" t="s">
        <v>1882</v>
      </c>
      <c r="D24" s="539"/>
      <c r="E24" s="540">
        <v>1016</v>
      </c>
      <c r="F24" s="540"/>
      <c r="G24" s="541"/>
      <c r="H24" s="542">
        <v>1016</v>
      </c>
      <c r="I24" s="542"/>
      <c r="J24" s="543"/>
      <c r="K24" s="500"/>
      <c r="L24" s="526" t="s">
        <v>1873</v>
      </c>
    </row>
    <row r="25" spans="2:12" ht="15.75">
      <c r="B25" s="523" t="s">
        <v>1871</v>
      </c>
      <c r="C25" s="538" t="s">
        <v>1883</v>
      </c>
      <c r="D25" s="539"/>
      <c r="E25" s="540">
        <v>1017</v>
      </c>
      <c r="F25" s="540"/>
      <c r="G25" s="541"/>
      <c r="H25" s="542">
        <v>1017</v>
      </c>
      <c r="I25" s="542"/>
      <c r="J25" s="543"/>
      <c r="K25" s="500"/>
      <c r="L25" s="526" t="s">
        <v>1873</v>
      </c>
    </row>
    <row r="26" spans="2:12" ht="15.75">
      <c r="B26" s="523" t="s">
        <v>1871</v>
      </c>
      <c r="C26" s="538" t="s">
        <v>1884</v>
      </c>
      <c r="D26" s="539"/>
      <c r="E26" s="540">
        <v>1018</v>
      </c>
      <c r="F26" s="540"/>
      <c r="G26" s="541"/>
      <c r="H26" s="542">
        <v>1018</v>
      </c>
      <c r="I26" s="542"/>
      <c r="J26" s="543"/>
      <c r="K26" s="500"/>
      <c r="L26" s="526" t="s">
        <v>1873</v>
      </c>
    </row>
    <row r="27" spans="2:12" ht="15.75">
      <c r="B27" s="523" t="s">
        <v>1871</v>
      </c>
      <c r="C27" s="538" t="s">
        <v>1885</v>
      </c>
      <c r="D27" s="539"/>
      <c r="E27" s="540">
        <v>1019</v>
      </c>
      <c r="F27" s="540"/>
      <c r="G27" s="541"/>
      <c r="H27" s="542">
        <v>1019</v>
      </c>
      <c r="I27" s="542"/>
      <c r="J27" s="543"/>
      <c r="K27" s="500"/>
      <c r="L27" s="526" t="s">
        <v>1873</v>
      </c>
    </row>
    <row r="28" spans="2:12" ht="15.75">
      <c r="B28" s="523" t="s">
        <v>1871</v>
      </c>
      <c r="C28" s="538" t="s">
        <v>1886</v>
      </c>
      <c r="D28" s="539"/>
      <c r="E28" s="540">
        <v>1020</v>
      </c>
      <c r="F28" s="540"/>
      <c r="G28" s="541"/>
      <c r="H28" s="542">
        <v>1020</v>
      </c>
      <c r="I28" s="542"/>
      <c r="J28" s="543"/>
      <c r="K28" s="500"/>
      <c r="L28" s="526" t="s">
        <v>1873</v>
      </c>
    </row>
    <row r="29" spans="2:12" ht="15.75">
      <c r="B29" s="523" t="s">
        <v>1871</v>
      </c>
      <c r="C29" s="538" t="s">
        <v>1887</v>
      </c>
      <c r="D29" s="539"/>
      <c r="E29" s="540">
        <v>1021</v>
      </c>
      <c r="F29" s="540"/>
      <c r="G29" s="541"/>
      <c r="H29" s="542">
        <v>1021</v>
      </c>
      <c r="I29" s="542"/>
      <c r="J29" s="543"/>
      <c r="K29" s="500"/>
      <c r="L29" s="526" t="s">
        <v>1873</v>
      </c>
    </row>
    <row r="30" spans="2:12" ht="15.75">
      <c r="B30" s="523" t="s">
        <v>1871</v>
      </c>
      <c r="C30" s="538" t="s">
        <v>1888</v>
      </c>
      <c r="D30" s="539"/>
      <c r="E30" s="540">
        <v>1022</v>
      </c>
      <c r="F30" s="540"/>
      <c r="G30" s="541"/>
      <c r="H30" s="542">
        <v>1022</v>
      </c>
      <c r="I30" s="542"/>
      <c r="J30" s="543"/>
      <c r="K30" s="500"/>
      <c r="L30" s="526" t="s">
        <v>1873</v>
      </c>
    </row>
    <row r="31" spans="2:12" ht="15.75">
      <c r="B31" s="523" t="s">
        <v>1871</v>
      </c>
      <c r="C31" s="538" t="s">
        <v>1889</v>
      </c>
      <c r="D31" s="539"/>
      <c r="E31" s="540">
        <v>1023</v>
      </c>
      <c r="F31" s="540"/>
      <c r="G31" s="541"/>
      <c r="H31" s="542">
        <v>1023</v>
      </c>
      <c r="I31" s="542"/>
      <c r="J31" s="543"/>
      <c r="K31" s="500"/>
      <c r="L31" s="526" t="s">
        <v>1873</v>
      </c>
    </row>
    <row r="32" spans="2:12" ht="15.75">
      <c r="B32" s="523" t="s">
        <v>1871</v>
      </c>
      <c r="C32" s="538" t="s">
        <v>1890</v>
      </c>
      <c r="D32" s="539"/>
      <c r="E32" s="540">
        <v>1024</v>
      </c>
      <c r="F32" s="540"/>
      <c r="G32" s="541"/>
      <c r="H32" s="542">
        <v>1024</v>
      </c>
      <c r="I32" s="542"/>
      <c r="J32" s="543"/>
      <c r="K32" s="500"/>
      <c r="L32" s="526" t="s">
        <v>1873</v>
      </c>
    </row>
    <row r="34" spans="2:12">
      <c r="B34" s="520" t="s">
        <v>1867</v>
      </c>
      <c r="C34" s="520" t="s">
        <v>1868</v>
      </c>
      <c r="D34" s="521" t="s">
        <v>1030</v>
      </c>
      <c r="E34" s="520"/>
      <c r="F34" s="520"/>
      <c r="G34" s="521"/>
      <c r="H34" s="520"/>
      <c r="I34" s="520"/>
      <c r="J34" s="522"/>
      <c r="K34" s="522"/>
      <c r="L34" s="522" t="s">
        <v>1870</v>
      </c>
    </row>
    <row r="35" spans="2:12" ht="21">
      <c r="B35" s="544" t="s">
        <v>1871</v>
      </c>
      <c r="C35" s="524" t="s">
        <v>1872</v>
      </c>
      <c r="D35" s="545" t="s">
        <v>1181</v>
      </c>
      <c r="E35" s="545"/>
      <c r="F35" s="545"/>
      <c r="G35" s="545"/>
      <c r="H35" s="545"/>
      <c r="I35" s="545"/>
      <c r="J35" s="545"/>
      <c r="K35" s="545"/>
      <c r="L35" s="526" t="s">
        <v>1873</v>
      </c>
    </row>
    <row r="36" spans="2:12" ht="15.75">
      <c r="C36" s="527" t="s">
        <v>1874</v>
      </c>
      <c r="D36" s="486" t="s">
        <v>1864</v>
      </c>
      <c r="E36" s="486"/>
      <c r="F36" s="486"/>
      <c r="G36" s="487" t="s">
        <v>1866</v>
      </c>
      <c r="H36" s="487"/>
      <c r="I36" s="487"/>
      <c r="J36" s="528" t="s">
        <v>1815</v>
      </c>
      <c r="K36" s="529" t="s">
        <v>1816</v>
      </c>
      <c r="L36" s="526" t="s">
        <v>1875</v>
      </c>
    </row>
    <row r="37" spans="2:12" ht="27.75" customHeight="1">
      <c r="C37" s="530"/>
      <c r="D37" s="531" t="s">
        <v>1817</v>
      </c>
      <c r="E37" s="532" t="s">
        <v>1869</v>
      </c>
      <c r="F37" s="532"/>
      <c r="G37" s="531" t="s">
        <v>1817</v>
      </c>
      <c r="H37" s="532" t="s">
        <v>1869</v>
      </c>
      <c r="I37" s="532"/>
      <c r="J37" s="533"/>
      <c r="K37" s="534"/>
      <c r="L37" s="526" t="s">
        <v>1876</v>
      </c>
    </row>
    <row r="38" spans="2:12" ht="21">
      <c r="B38" s="546" t="s">
        <v>1877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8"/>
    </row>
    <row r="39" spans="2:12" ht="15.75">
      <c r="B39" s="544" t="s">
        <v>1871</v>
      </c>
      <c r="C39" s="549" t="s">
        <v>1878</v>
      </c>
      <c r="D39" s="539" t="s">
        <v>978</v>
      </c>
      <c r="E39" s="540">
        <v>1012</v>
      </c>
      <c r="F39" s="540"/>
      <c r="G39" s="541" t="s">
        <v>1863</v>
      </c>
      <c r="H39" s="542">
        <v>1012</v>
      </c>
      <c r="I39" s="542"/>
      <c r="J39" s="508" t="s">
        <v>1857</v>
      </c>
      <c r="K39" s="500" t="s">
        <v>991</v>
      </c>
      <c r="L39" s="526" t="s">
        <v>1873</v>
      </c>
    </row>
    <row r="40" spans="2:12" ht="15.75">
      <c r="B40" s="544" t="s">
        <v>1871</v>
      </c>
      <c r="C40" s="549" t="s">
        <v>1879</v>
      </c>
      <c r="D40" s="539"/>
      <c r="E40" s="540">
        <v>1013</v>
      </c>
      <c r="F40" s="540"/>
      <c r="G40" s="541"/>
      <c r="H40" s="542">
        <v>1013</v>
      </c>
      <c r="I40" s="542"/>
      <c r="J40" s="507" t="s">
        <v>1857</v>
      </c>
      <c r="K40" s="500"/>
      <c r="L40" s="526" t="s">
        <v>1873</v>
      </c>
    </row>
    <row r="41" spans="2:12" ht="15.75">
      <c r="B41" s="544" t="s">
        <v>1871</v>
      </c>
      <c r="C41" s="549" t="s">
        <v>1880</v>
      </c>
      <c r="D41" s="539"/>
      <c r="E41" s="540">
        <v>1014</v>
      </c>
      <c r="F41" s="540"/>
      <c r="G41" s="541"/>
      <c r="H41" s="542">
        <v>1014</v>
      </c>
      <c r="I41" s="542"/>
      <c r="J41" s="543"/>
      <c r="K41" s="500"/>
      <c r="L41" s="526" t="s">
        <v>1873</v>
      </c>
    </row>
    <row r="42" spans="2:12" ht="15.75">
      <c r="B42" s="544" t="s">
        <v>1871</v>
      </c>
      <c r="C42" s="549" t="s">
        <v>1881</v>
      </c>
      <c r="D42" s="539"/>
      <c r="E42" s="540">
        <v>1015</v>
      </c>
      <c r="F42" s="540"/>
      <c r="G42" s="541"/>
      <c r="H42" s="542">
        <v>1015</v>
      </c>
      <c r="I42" s="542"/>
      <c r="J42" s="543"/>
      <c r="K42" s="500"/>
      <c r="L42" s="526" t="s">
        <v>1873</v>
      </c>
    </row>
    <row r="43" spans="2:12" ht="15.75">
      <c r="B43" s="544" t="s">
        <v>1871</v>
      </c>
      <c r="C43" s="549" t="s">
        <v>1882</v>
      </c>
      <c r="D43" s="539"/>
      <c r="E43" s="540">
        <v>1016</v>
      </c>
      <c r="F43" s="540"/>
      <c r="G43" s="541"/>
      <c r="H43" s="542">
        <v>1016</v>
      </c>
      <c r="I43" s="542"/>
      <c r="J43" s="543"/>
      <c r="K43" s="500"/>
      <c r="L43" s="526" t="s">
        <v>1873</v>
      </c>
    </row>
    <row r="44" spans="2:12" ht="15.75">
      <c r="B44" s="544" t="s">
        <v>1871</v>
      </c>
      <c r="C44" s="549" t="s">
        <v>1883</v>
      </c>
      <c r="D44" s="539"/>
      <c r="E44" s="540">
        <v>1017</v>
      </c>
      <c r="F44" s="540"/>
      <c r="G44" s="541"/>
      <c r="H44" s="542">
        <v>1017</v>
      </c>
      <c r="I44" s="542"/>
      <c r="J44" s="543"/>
      <c r="K44" s="500"/>
      <c r="L44" s="526" t="s">
        <v>1873</v>
      </c>
    </row>
    <row r="45" spans="2:12" ht="15.75">
      <c r="B45" s="544" t="s">
        <v>1871</v>
      </c>
      <c r="C45" s="549" t="s">
        <v>1884</v>
      </c>
      <c r="D45" s="539"/>
      <c r="E45" s="540">
        <v>1018</v>
      </c>
      <c r="F45" s="540"/>
      <c r="G45" s="541"/>
      <c r="H45" s="542">
        <v>1018</v>
      </c>
      <c r="I45" s="542"/>
      <c r="J45" s="543"/>
      <c r="K45" s="500"/>
      <c r="L45" s="526" t="s">
        <v>1873</v>
      </c>
    </row>
    <row r="46" spans="2:12" ht="15.75">
      <c r="B46" s="544" t="s">
        <v>1871</v>
      </c>
      <c r="C46" s="549" t="s">
        <v>1885</v>
      </c>
      <c r="D46" s="539"/>
      <c r="E46" s="540">
        <v>1019</v>
      </c>
      <c r="F46" s="540"/>
      <c r="G46" s="541"/>
      <c r="H46" s="542">
        <v>1019</v>
      </c>
      <c r="I46" s="542"/>
      <c r="J46" s="543"/>
      <c r="K46" s="500"/>
      <c r="L46" s="526" t="s">
        <v>1873</v>
      </c>
    </row>
    <row r="47" spans="2:12" ht="15.75">
      <c r="B47" s="544" t="s">
        <v>1871</v>
      </c>
      <c r="C47" s="549" t="s">
        <v>1886</v>
      </c>
      <c r="D47" s="539"/>
      <c r="E47" s="540">
        <v>1020</v>
      </c>
      <c r="F47" s="540"/>
      <c r="G47" s="541"/>
      <c r="H47" s="542">
        <v>1020</v>
      </c>
      <c r="I47" s="542"/>
      <c r="J47" s="543"/>
      <c r="K47" s="500"/>
      <c r="L47" s="526" t="s">
        <v>1873</v>
      </c>
    </row>
    <row r="48" spans="2:12" ht="15.75">
      <c r="B48" s="544" t="s">
        <v>1871</v>
      </c>
      <c r="C48" s="549" t="s">
        <v>1887</v>
      </c>
      <c r="D48" s="539"/>
      <c r="E48" s="540">
        <v>1021</v>
      </c>
      <c r="F48" s="540"/>
      <c r="G48" s="541"/>
      <c r="H48" s="542">
        <v>1021</v>
      </c>
      <c r="I48" s="542"/>
      <c r="J48" s="543"/>
      <c r="K48" s="500"/>
      <c r="L48" s="526" t="s">
        <v>1873</v>
      </c>
    </row>
    <row r="49" spans="2:12" ht="15.75">
      <c r="B49" s="544" t="s">
        <v>1871</v>
      </c>
      <c r="C49" s="549" t="s">
        <v>1888</v>
      </c>
      <c r="D49" s="539"/>
      <c r="E49" s="540">
        <v>1022</v>
      </c>
      <c r="F49" s="540"/>
      <c r="G49" s="541"/>
      <c r="H49" s="542">
        <v>1022</v>
      </c>
      <c r="I49" s="542"/>
      <c r="J49" s="543"/>
      <c r="K49" s="500"/>
      <c r="L49" s="526" t="s">
        <v>1873</v>
      </c>
    </row>
    <row r="50" spans="2:12" ht="15.75">
      <c r="B50" s="544" t="s">
        <v>1871</v>
      </c>
      <c r="C50" s="549" t="s">
        <v>1889</v>
      </c>
      <c r="D50" s="539"/>
      <c r="E50" s="540">
        <v>1023</v>
      </c>
      <c r="F50" s="540"/>
      <c r="G50" s="541"/>
      <c r="H50" s="542">
        <v>1023</v>
      </c>
      <c r="I50" s="542"/>
      <c r="J50" s="543"/>
      <c r="K50" s="500"/>
      <c r="L50" s="526" t="s">
        <v>1873</v>
      </c>
    </row>
    <row r="51" spans="2:12" ht="15.75">
      <c r="B51" s="544" t="s">
        <v>1871</v>
      </c>
      <c r="C51" s="549" t="s">
        <v>1890</v>
      </c>
      <c r="D51" s="539"/>
      <c r="E51" s="540">
        <v>1024</v>
      </c>
      <c r="F51" s="540"/>
      <c r="G51" s="541"/>
      <c r="H51" s="542">
        <v>1024</v>
      </c>
      <c r="I51" s="542"/>
      <c r="J51" s="543"/>
      <c r="K51" s="500"/>
      <c r="L51" s="526" t="s">
        <v>1873</v>
      </c>
    </row>
    <row r="52" spans="2:12"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</row>
    <row r="53" spans="2:12" ht="21">
      <c r="B53" s="546" t="s">
        <v>1891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8"/>
    </row>
    <row r="54" spans="2:12" ht="15.75">
      <c r="C54" s="551" t="s">
        <v>1874</v>
      </c>
      <c r="D54" s="552" t="s">
        <v>1864</v>
      </c>
      <c r="E54" s="552"/>
      <c r="F54" s="552"/>
      <c r="G54" s="553" t="s">
        <v>1866</v>
      </c>
      <c r="H54" s="553"/>
      <c r="I54" s="553"/>
      <c r="J54" s="554" t="s">
        <v>1815</v>
      </c>
      <c r="K54" s="555" t="s">
        <v>1816</v>
      </c>
      <c r="L54" s="556" t="s">
        <v>1875</v>
      </c>
    </row>
    <row r="55" spans="2:12" ht="27.75" customHeight="1">
      <c r="C55" s="530"/>
      <c r="D55" s="557" t="s">
        <v>1817</v>
      </c>
      <c r="E55" s="532" t="s">
        <v>1869</v>
      </c>
      <c r="F55" s="532"/>
      <c r="G55" s="531" t="s">
        <v>1817</v>
      </c>
      <c r="H55" s="532" t="s">
        <v>1869</v>
      </c>
      <c r="I55" s="532"/>
      <c r="J55" s="533"/>
      <c r="K55" s="534"/>
      <c r="L55" s="558" t="s">
        <v>1876</v>
      </c>
    </row>
    <row r="56" spans="2:12" ht="15.75">
      <c r="B56" s="523" t="s">
        <v>1871</v>
      </c>
      <c r="C56" s="524" t="s">
        <v>1892</v>
      </c>
      <c r="D56" s="539" t="s">
        <v>978</v>
      </c>
      <c r="E56" s="540">
        <v>1012</v>
      </c>
      <c r="F56" s="540"/>
      <c r="G56" s="541" t="s">
        <v>1863</v>
      </c>
      <c r="H56" s="542">
        <v>1012</v>
      </c>
      <c r="I56" s="542"/>
      <c r="J56" s="504" t="s">
        <v>1857</v>
      </c>
      <c r="K56" s="500" t="s">
        <v>991</v>
      </c>
      <c r="L56" s="526" t="s">
        <v>1873</v>
      </c>
    </row>
    <row r="57" spans="2:12" ht="15.75">
      <c r="B57" s="523" t="s">
        <v>1871</v>
      </c>
      <c r="C57" s="524" t="s">
        <v>1893</v>
      </c>
      <c r="D57" s="539"/>
      <c r="E57" s="540">
        <v>1013</v>
      </c>
      <c r="F57" s="540"/>
      <c r="G57" s="541"/>
      <c r="H57" s="542">
        <v>1013</v>
      </c>
      <c r="I57" s="542"/>
      <c r="J57" s="505" t="s">
        <v>1857</v>
      </c>
      <c r="K57" s="500"/>
      <c r="L57" s="526" t="s">
        <v>1873</v>
      </c>
    </row>
    <row r="58" spans="2:12" ht="15.75">
      <c r="B58" s="523" t="s">
        <v>1871</v>
      </c>
      <c r="C58" s="524" t="s">
        <v>1894</v>
      </c>
      <c r="D58" s="539"/>
      <c r="E58" s="540">
        <v>1014</v>
      </c>
      <c r="F58" s="540"/>
      <c r="G58" s="541"/>
      <c r="H58" s="542">
        <v>1014</v>
      </c>
      <c r="I58" s="542"/>
      <c r="J58" s="543"/>
      <c r="K58" s="500"/>
      <c r="L58" s="526" t="s">
        <v>1873</v>
      </c>
    </row>
    <row r="59" spans="2:12" ht="15.75">
      <c r="B59" s="523" t="s">
        <v>1871</v>
      </c>
      <c r="C59" s="524" t="s">
        <v>1895</v>
      </c>
      <c r="D59" s="539"/>
      <c r="E59" s="540">
        <v>1015</v>
      </c>
      <c r="F59" s="540"/>
      <c r="G59" s="541"/>
      <c r="H59" s="542">
        <v>1015</v>
      </c>
      <c r="I59" s="542"/>
      <c r="J59" s="543"/>
      <c r="K59" s="500"/>
      <c r="L59" s="526" t="s">
        <v>1873</v>
      </c>
    </row>
    <row r="60" spans="2:12" ht="15.75">
      <c r="B60" s="523" t="s">
        <v>1871</v>
      </c>
      <c r="C60" s="524" t="s">
        <v>1896</v>
      </c>
      <c r="D60" s="539"/>
      <c r="E60" s="540">
        <v>1016</v>
      </c>
      <c r="F60" s="540"/>
      <c r="G60" s="541"/>
      <c r="H60" s="542">
        <v>1016</v>
      </c>
      <c r="I60" s="542"/>
      <c r="J60" s="543"/>
      <c r="K60" s="500"/>
      <c r="L60" s="526" t="s">
        <v>1873</v>
      </c>
    </row>
    <row r="61" spans="2:12" ht="15.75">
      <c r="B61" s="523" t="s">
        <v>1871</v>
      </c>
      <c r="C61" s="524" t="s">
        <v>1897</v>
      </c>
      <c r="D61" s="539"/>
      <c r="E61" s="540">
        <v>1016</v>
      </c>
      <c r="F61" s="540"/>
      <c r="G61" s="541"/>
      <c r="H61" s="542">
        <v>1016</v>
      </c>
      <c r="I61" s="542"/>
      <c r="J61" s="543"/>
      <c r="K61" s="500"/>
      <c r="L61" s="526" t="s">
        <v>1873</v>
      </c>
    </row>
    <row r="62" spans="2:12" ht="15.75">
      <c r="B62" s="523"/>
      <c r="C62" s="524" t="s">
        <v>1898</v>
      </c>
      <c r="D62" s="539"/>
      <c r="E62" s="540">
        <v>1016</v>
      </c>
      <c r="F62" s="540"/>
      <c r="G62" s="541"/>
      <c r="H62" s="542">
        <v>1016</v>
      </c>
      <c r="I62" s="542"/>
      <c r="J62" s="543"/>
      <c r="K62" s="500"/>
      <c r="L62" s="526" t="s">
        <v>1873</v>
      </c>
    </row>
    <row r="63" spans="2:12" ht="15.75">
      <c r="B63" s="523" t="s">
        <v>1871</v>
      </c>
      <c r="C63" s="524" t="s">
        <v>1899</v>
      </c>
      <c r="D63" s="539"/>
      <c r="E63" s="540">
        <v>1016</v>
      </c>
      <c r="F63" s="540"/>
      <c r="G63" s="541"/>
      <c r="H63" s="542">
        <v>1016</v>
      </c>
      <c r="I63" s="542"/>
      <c r="J63" s="543"/>
      <c r="K63" s="500"/>
      <c r="L63" s="526" t="s">
        <v>1873</v>
      </c>
    </row>
    <row r="64" spans="2:12" ht="15.75">
      <c r="B64" s="523" t="s">
        <v>1871</v>
      </c>
      <c r="C64" s="524" t="s">
        <v>1900</v>
      </c>
      <c r="D64" s="539"/>
      <c r="E64" s="540">
        <v>1016</v>
      </c>
      <c r="F64" s="540"/>
      <c r="G64" s="541"/>
      <c r="H64" s="542">
        <v>1016</v>
      </c>
      <c r="I64" s="542"/>
      <c r="J64" s="543"/>
      <c r="K64" s="500"/>
      <c r="L64" s="526" t="s">
        <v>1873</v>
      </c>
    </row>
    <row r="65" spans="2:12" ht="15.75">
      <c r="B65" s="523"/>
      <c r="C65" s="524" t="s">
        <v>1901</v>
      </c>
      <c r="D65" s="539"/>
      <c r="E65" s="540">
        <v>1016</v>
      </c>
      <c r="F65" s="540"/>
      <c r="G65" s="541"/>
      <c r="H65" s="542">
        <v>1016</v>
      </c>
      <c r="I65" s="542"/>
      <c r="J65" s="543"/>
      <c r="K65" s="500"/>
      <c r="L65" s="526" t="s">
        <v>1873</v>
      </c>
    </row>
    <row r="66" spans="2:12" ht="15.75">
      <c r="B66" s="523"/>
      <c r="C66" s="524" t="s">
        <v>1902</v>
      </c>
      <c r="D66" s="539"/>
      <c r="E66" s="540">
        <v>1016</v>
      </c>
      <c r="F66" s="540"/>
      <c r="G66" s="541"/>
      <c r="H66" s="542">
        <v>1016</v>
      </c>
      <c r="I66" s="542"/>
      <c r="J66" s="543"/>
      <c r="K66" s="500"/>
      <c r="L66" s="526" t="s">
        <v>1873</v>
      </c>
    </row>
    <row r="67" spans="2:12" ht="15.75">
      <c r="B67" s="523"/>
      <c r="C67" s="524" t="s">
        <v>1903</v>
      </c>
      <c r="D67" s="539"/>
      <c r="E67" s="540">
        <v>1016</v>
      </c>
      <c r="F67" s="540"/>
      <c r="G67" s="541"/>
      <c r="H67" s="542">
        <v>1016</v>
      </c>
      <c r="I67" s="542"/>
      <c r="J67" s="543"/>
      <c r="K67" s="500"/>
      <c r="L67" s="526" t="s">
        <v>1873</v>
      </c>
    </row>
    <row r="68" spans="2:12" ht="15.75">
      <c r="B68" s="523"/>
      <c r="C68" s="524" t="s">
        <v>1904</v>
      </c>
      <c r="D68" s="539"/>
      <c r="E68" s="540">
        <v>1016</v>
      </c>
      <c r="F68" s="540"/>
      <c r="G68" s="541"/>
      <c r="H68" s="542">
        <v>1016</v>
      </c>
      <c r="I68" s="542"/>
      <c r="J68" s="543"/>
      <c r="K68" s="500"/>
      <c r="L68" s="526" t="s">
        <v>1873</v>
      </c>
    </row>
    <row r="69" spans="2:12" ht="15.75">
      <c r="B69" s="523"/>
      <c r="C69" s="524" t="s">
        <v>1906</v>
      </c>
      <c r="D69" s="539"/>
      <c r="E69" s="540">
        <v>1016</v>
      </c>
      <c r="F69" s="540"/>
      <c r="G69" s="541"/>
      <c r="H69" s="542">
        <v>1016</v>
      </c>
      <c r="I69" s="542"/>
      <c r="J69" s="543"/>
      <c r="K69" s="500"/>
      <c r="L69" s="526" t="s">
        <v>1873</v>
      </c>
    </row>
    <row r="70" spans="2:12" ht="15.75">
      <c r="B70" s="523"/>
      <c r="C70" s="524" t="s">
        <v>1907</v>
      </c>
      <c r="D70" s="539"/>
      <c r="E70" s="540">
        <v>1016</v>
      </c>
      <c r="F70" s="540"/>
      <c r="G70" s="541"/>
      <c r="H70" s="542">
        <v>1016</v>
      </c>
      <c r="I70" s="542"/>
      <c r="J70" s="543"/>
      <c r="K70" s="500"/>
      <c r="L70" s="526" t="s">
        <v>1873</v>
      </c>
    </row>
    <row r="71" spans="2:12" ht="15.75">
      <c r="B71" s="523"/>
      <c r="C71" s="524" t="s">
        <v>1908</v>
      </c>
      <c r="D71" s="539"/>
      <c r="E71" s="540">
        <v>1016</v>
      </c>
      <c r="F71" s="540"/>
      <c r="G71" s="541"/>
      <c r="H71" s="542">
        <v>1016</v>
      </c>
      <c r="I71" s="542"/>
      <c r="J71" s="543"/>
      <c r="K71" s="500"/>
      <c r="L71" s="526" t="s">
        <v>1873</v>
      </c>
    </row>
    <row r="72" spans="2:12" ht="15.75">
      <c r="B72" s="523"/>
      <c r="C72" s="524" t="s">
        <v>1909</v>
      </c>
      <c r="D72" s="539"/>
      <c r="E72" s="540">
        <v>1016</v>
      </c>
      <c r="F72" s="540"/>
      <c r="G72" s="541"/>
      <c r="H72" s="542">
        <v>1016</v>
      </c>
      <c r="I72" s="542"/>
      <c r="J72" s="543"/>
      <c r="K72" s="500"/>
      <c r="L72" s="526" t="s">
        <v>1873</v>
      </c>
    </row>
    <row r="73" spans="2:12" ht="15.75">
      <c r="B73" s="523"/>
      <c r="C73" s="524" t="s">
        <v>1910</v>
      </c>
      <c r="D73" s="539"/>
      <c r="E73" s="540">
        <v>1016</v>
      </c>
      <c r="F73" s="540"/>
      <c r="G73" s="541"/>
      <c r="H73" s="542">
        <v>1016</v>
      </c>
      <c r="I73" s="542"/>
      <c r="J73" s="543"/>
      <c r="K73" s="500"/>
      <c r="L73" s="526" t="s">
        <v>1873</v>
      </c>
    </row>
    <row r="74" spans="2:12" ht="15.75">
      <c r="B74" s="523"/>
      <c r="C74" s="524" t="s">
        <v>1911</v>
      </c>
      <c r="D74" s="539"/>
      <c r="E74" s="540">
        <v>1016</v>
      </c>
      <c r="F74" s="540"/>
      <c r="G74" s="541"/>
      <c r="H74" s="542">
        <v>1016</v>
      </c>
      <c r="I74" s="542"/>
      <c r="J74" s="543"/>
      <c r="K74" s="500"/>
      <c r="L74" s="526" t="s">
        <v>1873</v>
      </c>
    </row>
    <row r="75" spans="2:12" ht="15.75">
      <c r="B75" s="523"/>
      <c r="C75" s="524" t="s">
        <v>1912</v>
      </c>
      <c r="D75" s="539"/>
      <c r="E75" s="540">
        <v>1016</v>
      </c>
      <c r="F75" s="540"/>
      <c r="G75" s="541"/>
      <c r="H75" s="542">
        <v>1016</v>
      </c>
      <c r="I75" s="542"/>
      <c r="J75" s="543"/>
      <c r="K75" s="500"/>
      <c r="L75" s="526" t="s">
        <v>1873</v>
      </c>
    </row>
    <row r="76" spans="2:12" ht="15.75">
      <c r="B76" s="523"/>
      <c r="C76" s="524" t="s">
        <v>1913</v>
      </c>
      <c r="D76" s="539"/>
      <c r="E76" s="540">
        <v>1016</v>
      </c>
      <c r="F76" s="540"/>
      <c r="G76" s="541"/>
      <c r="H76" s="542">
        <v>1016</v>
      </c>
      <c r="I76" s="542"/>
      <c r="J76" s="543"/>
      <c r="K76" s="500"/>
      <c r="L76" s="526" t="s">
        <v>1873</v>
      </c>
    </row>
    <row r="77" spans="2:12" ht="15.75">
      <c r="B77" s="523"/>
      <c r="C77" s="524" t="s">
        <v>1914</v>
      </c>
      <c r="D77" s="539"/>
      <c r="E77" s="540">
        <v>1016</v>
      </c>
      <c r="F77" s="540"/>
      <c r="G77" s="541"/>
      <c r="H77" s="542">
        <v>1016</v>
      </c>
      <c r="I77" s="542"/>
      <c r="J77" s="543"/>
      <c r="K77" s="500"/>
      <c r="L77" s="526" t="s">
        <v>1873</v>
      </c>
    </row>
    <row r="78" spans="2:12" ht="15.75">
      <c r="B78" s="523"/>
      <c r="C78" s="524" t="s">
        <v>1915</v>
      </c>
      <c r="D78" s="539"/>
      <c r="E78" s="540">
        <v>1016</v>
      </c>
      <c r="F78" s="540"/>
      <c r="G78" s="541"/>
      <c r="H78" s="542">
        <v>1016</v>
      </c>
      <c r="I78" s="542"/>
      <c r="J78" s="543"/>
      <c r="K78" s="500"/>
      <c r="L78" s="526" t="s">
        <v>1873</v>
      </c>
    </row>
    <row r="79" spans="2:12" ht="15.75">
      <c r="B79" s="523" t="s">
        <v>1916</v>
      </c>
      <c r="C79" s="524" t="s">
        <v>1917</v>
      </c>
      <c r="D79" s="539"/>
      <c r="E79" s="540">
        <v>1016</v>
      </c>
      <c r="F79" s="540"/>
      <c r="G79" s="541"/>
      <c r="H79" s="542">
        <v>1016</v>
      </c>
      <c r="I79" s="542"/>
      <c r="J79" s="543"/>
      <c r="K79" s="500"/>
      <c r="L79" s="526" t="s">
        <v>1873</v>
      </c>
    </row>
    <row r="80" spans="2:12" ht="21">
      <c r="B80" s="546" t="s">
        <v>1918</v>
      </c>
      <c r="C80" s="547"/>
      <c r="D80" s="547"/>
      <c r="E80" s="547"/>
      <c r="F80" s="547"/>
      <c r="G80" s="547"/>
      <c r="H80" s="547"/>
      <c r="I80" s="547"/>
      <c r="J80" s="547"/>
      <c r="K80" s="547"/>
      <c r="L80" s="548"/>
    </row>
    <row r="81" spans="2:12" ht="15.75">
      <c r="B81" s="523" t="s">
        <v>1871</v>
      </c>
      <c r="C81" s="524" t="s">
        <v>1919</v>
      </c>
      <c r="D81" s="539"/>
      <c r="E81" s="540">
        <v>1016</v>
      </c>
      <c r="F81" s="540"/>
      <c r="G81" s="541"/>
      <c r="H81" s="542">
        <v>1016</v>
      </c>
      <c r="I81" s="542"/>
      <c r="J81" s="543"/>
      <c r="K81" s="500"/>
      <c r="L81" s="526" t="s">
        <v>1873</v>
      </c>
    </row>
    <row r="82" spans="2:12" ht="15.75">
      <c r="B82" s="523" t="s">
        <v>1871</v>
      </c>
      <c r="C82" s="524" t="s">
        <v>1920</v>
      </c>
      <c r="D82" s="539"/>
      <c r="E82" s="540">
        <v>1016</v>
      </c>
      <c r="F82" s="540"/>
      <c r="G82" s="541"/>
      <c r="H82" s="542">
        <v>1016</v>
      </c>
      <c r="I82" s="542"/>
      <c r="J82" s="543"/>
      <c r="K82" s="500"/>
      <c r="L82" s="526" t="s">
        <v>1873</v>
      </c>
    </row>
    <row r="83" spans="2:12" ht="15.75">
      <c r="B83" s="523" t="s">
        <v>1871</v>
      </c>
      <c r="C83" s="524" t="s">
        <v>1921</v>
      </c>
      <c r="D83" s="539"/>
      <c r="E83" s="540">
        <v>1016</v>
      </c>
      <c r="F83" s="540"/>
      <c r="G83" s="541"/>
      <c r="H83" s="542">
        <v>1016</v>
      </c>
      <c r="I83" s="542"/>
      <c r="J83" s="543"/>
      <c r="K83" s="500"/>
      <c r="L83" s="526" t="s">
        <v>1873</v>
      </c>
    </row>
    <row r="84" spans="2:12" ht="15.75">
      <c r="B84" s="523" t="s">
        <v>1871</v>
      </c>
      <c r="C84" s="524" t="s">
        <v>1922</v>
      </c>
      <c r="D84" s="539"/>
      <c r="E84" s="540">
        <v>1016</v>
      </c>
      <c r="F84" s="540"/>
      <c r="G84" s="541"/>
      <c r="H84" s="542">
        <v>1016</v>
      </c>
      <c r="I84" s="542"/>
      <c r="J84" s="543"/>
      <c r="K84" s="500"/>
      <c r="L84" s="526" t="s">
        <v>1873</v>
      </c>
    </row>
    <row r="85" spans="2:12" ht="21">
      <c r="B85" s="546" t="s">
        <v>1923</v>
      </c>
      <c r="C85" s="547"/>
      <c r="D85" s="547"/>
      <c r="E85" s="547"/>
      <c r="F85" s="547"/>
      <c r="G85" s="547"/>
      <c r="H85" s="547"/>
      <c r="I85" s="547"/>
      <c r="J85" s="547"/>
      <c r="K85" s="547"/>
      <c r="L85" s="548"/>
    </row>
    <row r="86" spans="2:12" ht="15.75">
      <c r="B86" s="523" t="s">
        <v>1871</v>
      </c>
      <c r="C86" s="524" t="s">
        <v>1924</v>
      </c>
      <c r="D86" s="539"/>
      <c r="E86" s="540">
        <v>1016</v>
      </c>
      <c r="F86" s="540"/>
      <c r="G86" s="541"/>
      <c r="H86" s="542">
        <v>1016</v>
      </c>
      <c r="I86" s="542"/>
      <c r="J86" s="543"/>
      <c r="K86" s="500"/>
      <c r="L86" s="526" t="s">
        <v>1873</v>
      </c>
    </row>
    <row r="87" spans="2:12">
      <c r="B87" s="523" t="s">
        <v>1871</v>
      </c>
      <c r="C87" s="559" t="s">
        <v>1925</v>
      </c>
      <c r="D87" s="539"/>
      <c r="E87" s="540">
        <v>1016</v>
      </c>
      <c r="F87" s="540"/>
      <c r="G87" s="541"/>
      <c r="H87" s="542">
        <v>1016</v>
      </c>
      <c r="I87" s="542"/>
      <c r="J87" s="543"/>
      <c r="K87" s="500"/>
      <c r="L87" s="526" t="s">
        <v>1873</v>
      </c>
    </row>
    <row r="88" spans="2:12">
      <c r="B88" s="523" t="s">
        <v>1871</v>
      </c>
      <c r="C88" s="559" t="s">
        <v>1926</v>
      </c>
      <c r="D88" s="539"/>
      <c r="E88" s="540">
        <v>1016</v>
      </c>
      <c r="F88" s="540"/>
      <c r="G88" s="541"/>
      <c r="H88" s="542">
        <v>1016</v>
      </c>
      <c r="I88" s="542"/>
      <c r="J88" s="543"/>
      <c r="K88" s="500"/>
      <c r="L88" s="526" t="s">
        <v>1873</v>
      </c>
    </row>
    <row r="89" spans="2:12" ht="15.75">
      <c r="B89" s="523" t="s">
        <v>1871</v>
      </c>
      <c r="C89" s="524" t="s">
        <v>1927</v>
      </c>
      <c r="D89" s="539"/>
      <c r="E89" s="540">
        <v>1016</v>
      </c>
      <c r="F89" s="540"/>
      <c r="G89" s="541"/>
      <c r="H89" s="542">
        <v>1016</v>
      </c>
      <c r="I89" s="542"/>
      <c r="J89" s="543"/>
      <c r="K89" s="500"/>
      <c r="L89" s="526" t="s">
        <v>1873</v>
      </c>
    </row>
    <row r="90" spans="2:12" ht="21">
      <c r="B90" s="546" t="s">
        <v>1928</v>
      </c>
      <c r="C90" s="547"/>
      <c r="D90" s="547"/>
      <c r="E90" s="547"/>
      <c r="F90" s="547"/>
      <c r="G90" s="547"/>
      <c r="H90" s="547"/>
      <c r="I90" s="547"/>
      <c r="J90" s="547"/>
      <c r="K90" s="547"/>
      <c r="L90" s="548"/>
    </row>
    <row r="91" spans="2:12" ht="15.75">
      <c r="B91" s="523" t="s">
        <v>1871</v>
      </c>
      <c r="C91" s="524" t="s">
        <v>1929</v>
      </c>
      <c r="D91" s="539"/>
      <c r="E91" s="540">
        <v>1016</v>
      </c>
      <c r="F91" s="540"/>
      <c r="G91" s="541"/>
      <c r="H91" s="542">
        <v>1016</v>
      </c>
      <c r="I91" s="542"/>
      <c r="J91" s="543"/>
      <c r="K91" s="500"/>
      <c r="L91" s="526" t="s">
        <v>1873</v>
      </c>
    </row>
    <row r="92" spans="2:12" ht="15.75">
      <c r="B92" s="523" t="s">
        <v>1871</v>
      </c>
      <c r="C92" s="524" t="s">
        <v>1930</v>
      </c>
      <c r="D92" s="539"/>
      <c r="E92" s="540">
        <v>1016</v>
      </c>
      <c r="F92" s="540"/>
      <c r="G92" s="541"/>
      <c r="H92" s="542">
        <v>1016</v>
      </c>
      <c r="I92" s="542"/>
      <c r="J92" s="543"/>
      <c r="K92" s="500"/>
      <c r="L92" s="526" t="s">
        <v>1873</v>
      </c>
    </row>
    <row r="93" spans="2:12" ht="21">
      <c r="B93" s="560" t="s">
        <v>1931</v>
      </c>
      <c r="C93" s="561"/>
      <c r="D93" s="561"/>
      <c r="E93" s="561"/>
      <c r="F93" s="561"/>
      <c r="G93" s="561"/>
      <c r="H93" s="561"/>
      <c r="I93" s="561"/>
      <c r="J93" s="561"/>
      <c r="K93" s="561"/>
      <c r="L93" s="562"/>
    </row>
    <row r="94" spans="2:12" ht="21">
      <c r="B94" s="563" t="s">
        <v>1932</v>
      </c>
      <c r="C94" s="564"/>
      <c r="D94" s="564"/>
      <c r="E94" s="564"/>
      <c r="F94" s="564"/>
      <c r="G94" s="564"/>
      <c r="H94" s="564"/>
      <c r="I94" s="564"/>
      <c r="J94" s="564"/>
      <c r="K94" s="564"/>
      <c r="L94" s="565"/>
    </row>
    <row r="95" spans="2:12" ht="15.75">
      <c r="B95" s="523" t="s">
        <v>1871</v>
      </c>
      <c r="C95" s="524" t="s">
        <v>1933</v>
      </c>
      <c r="D95" s="539"/>
      <c r="E95" s="540">
        <v>1016</v>
      </c>
      <c r="F95" s="540"/>
      <c r="G95" s="541"/>
      <c r="H95" s="542">
        <v>1016</v>
      </c>
      <c r="I95" s="542"/>
      <c r="J95" s="543"/>
      <c r="K95" s="500"/>
      <c r="L95" s="526" t="s">
        <v>1873</v>
      </c>
    </row>
    <row r="96" spans="2:12" ht="15.75">
      <c r="B96" s="523" t="s">
        <v>1871</v>
      </c>
      <c r="C96" s="524" t="s">
        <v>1934</v>
      </c>
      <c r="D96" s="539"/>
      <c r="E96" s="540">
        <v>1016</v>
      </c>
      <c r="F96" s="540"/>
      <c r="G96" s="541"/>
      <c r="H96" s="542">
        <v>1016</v>
      </c>
      <c r="I96" s="542"/>
      <c r="J96" s="543"/>
      <c r="K96" s="500"/>
      <c r="L96" s="526" t="s">
        <v>1873</v>
      </c>
    </row>
    <row r="97" spans="2:12" ht="15.75">
      <c r="B97" s="523" t="s">
        <v>1871</v>
      </c>
      <c r="C97" s="524" t="s">
        <v>1935</v>
      </c>
      <c r="D97" s="539"/>
      <c r="E97" s="540">
        <v>1016</v>
      </c>
      <c r="F97" s="540"/>
      <c r="G97" s="541"/>
      <c r="H97" s="542">
        <v>1016</v>
      </c>
      <c r="I97" s="542"/>
      <c r="J97" s="543"/>
      <c r="K97" s="500"/>
      <c r="L97" s="526" t="s">
        <v>1873</v>
      </c>
    </row>
    <row r="98" spans="2:12" ht="15.75">
      <c r="B98" s="523" t="s">
        <v>1871</v>
      </c>
      <c r="C98" s="524" t="s">
        <v>1936</v>
      </c>
      <c r="D98" s="539"/>
      <c r="E98" s="540">
        <v>1016</v>
      </c>
      <c r="F98" s="540"/>
      <c r="G98" s="541"/>
      <c r="H98" s="542">
        <v>1016</v>
      </c>
      <c r="I98" s="542"/>
      <c r="J98" s="543"/>
      <c r="K98" s="500"/>
      <c r="L98" s="526" t="s">
        <v>1873</v>
      </c>
    </row>
    <row r="99" spans="2:12">
      <c r="B99" s="523" t="s">
        <v>1871</v>
      </c>
      <c r="C99" s="559" t="s">
        <v>1937</v>
      </c>
      <c r="D99" s="539"/>
      <c r="E99" s="540">
        <v>1016</v>
      </c>
      <c r="F99" s="540"/>
      <c r="G99" s="541"/>
      <c r="H99" s="542">
        <v>1016</v>
      </c>
      <c r="I99" s="542"/>
      <c r="J99" s="543"/>
      <c r="K99" s="500"/>
      <c r="L99" s="526" t="s">
        <v>1873</v>
      </c>
    </row>
    <row r="100" spans="2:12">
      <c r="B100" s="523" t="s">
        <v>1871</v>
      </c>
      <c r="C100" s="559" t="s">
        <v>1938</v>
      </c>
      <c r="D100" s="539"/>
      <c r="E100" s="540">
        <v>1016</v>
      </c>
      <c r="F100" s="540"/>
      <c r="G100" s="541"/>
      <c r="H100" s="542">
        <v>1016</v>
      </c>
      <c r="I100" s="542"/>
      <c r="J100" s="543"/>
      <c r="K100" s="500"/>
      <c r="L100" s="526" t="s">
        <v>1873</v>
      </c>
    </row>
    <row r="101" spans="2:12">
      <c r="B101" s="523" t="s">
        <v>1871</v>
      </c>
      <c r="C101" s="559" t="s">
        <v>1939</v>
      </c>
      <c r="D101" s="539"/>
      <c r="E101" s="540">
        <v>1016</v>
      </c>
      <c r="F101" s="540"/>
      <c r="G101" s="541"/>
      <c r="H101" s="542">
        <v>1016</v>
      </c>
      <c r="I101" s="542"/>
      <c r="J101" s="543"/>
      <c r="K101" s="500"/>
      <c r="L101" s="526" t="s">
        <v>1873</v>
      </c>
    </row>
    <row r="102" spans="2:12">
      <c r="B102" s="523" t="s">
        <v>1871</v>
      </c>
      <c r="C102" s="559" t="s">
        <v>1940</v>
      </c>
      <c r="D102" s="539"/>
      <c r="E102" s="540">
        <v>1016</v>
      </c>
      <c r="F102" s="540"/>
      <c r="G102" s="541"/>
      <c r="H102" s="542">
        <v>1016</v>
      </c>
      <c r="I102" s="542"/>
      <c r="J102" s="543"/>
      <c r="K102" s="500"/>
      <c r="L102" s="526" t="s">
        <v>1873</v>
      </c>
    </row>
    <row r="103" spans="2:12">
      <c r="B103" s="523" t="s">
        <v>1871</v>
      </c>
      <c r="C103" s="559" t="s">
        <v>1941</v>
      </c>
      <c r="D103" s="539"/>
      <c r="E103" s="540">
        <v>1016</v>
      </c>
      <c r="F103" s="540"/>
      <c r="G103" s="541"/>
      <c r="H103" s="542">
        <v>1016</v>
      </c>
      <c r="I103" s="542"/>
      <c r="J103" s="543"/>
      <c r="K103" s="500"/>
      <c r="L103" s="526" t="s">
        <v>1873</v>
      </c>
    </row>
    <row r="104" spans="2:12">
      <c r="B104" s="523" t="s">
        <v>1871</v>
      </c>
      <c r="C104" s="559" t="s">
        <v>1942</v>
      </c>
      <c r="D104" s="539"/>
      <c r="E104" s="540">
        <v>1016</v>
      </c>
      <c r="F104" s="540"/>
      <c r="G104" s="541"/>
      <c r="H104" s="542">
        <v>1016</v>
      </c>
      <c r="I104" s="542"/>
      <c r="J104" s="543"/>
      <c r="K104" s="500"/>
      <c r="L104" s="526" t="s">
        <v>1873</v>
      </c>
    </row>
    <row r="105" spans="2:12" ht="21">
      <c r="B105" s="546" t="s">
        <v>1943</v>
      </c>
      <c r="C105" s="547"/>
      <c r="D105" s="547"/>
      <c r="E105" s="547"/>
      <c r="F105" s="547"/>
      <c r="G105" s="547"/>
      <c r="H105" s="547"/>
      <c r="I105" s="547"/>
      <c r="J105" s="547"/>
      <c r="K105" s="547"/>
      <c r="L105" s="548"/>
    </row>
    <row r="106" spans="2:12" ht="15.75">
      <c r="B106" s="523" t="s">
        <v>1871</v>
      </c>
      <c r="C106" s="524" t="s">
        <v>1944</v>
      </c>
      <c r="D106" s="539"/>
      <c r="E106" s="540">
        <v>1016</v>
      </c>
      <c r="F106" s="540"/>
      <c r="G106" s="541"/>
      <c r="H106" s="542">
        <v>1016</v>
      </c>
      <c r="I106" s="542"/>
      <c r="J106" s="543"/>
      <c r="K106" s="500"/>
      <c r="L106" s="526" t="s">
        <v>1873</v>
      </c>
    </row>
    <row r="107" spans="2:12">
      <c r="B107" s="523" t="s">
        <v>1871</v>
      </c>
      <c r="C107" s="559" t="s">
        <v>1945</v>
      </c>
      <c r="D107" s="539"/>
      <c r="E107" s="540">
        <v>1016</v>
      </c>
      <c r="F107" s="540"/>
      <c r="G107" s="541"/>
      <c r="H107" s="542">
        <v>1016</v>
      </c>
      <c r="I107" s="542"/>
      <c r="J107" s="543"/>
      <c r="K107" s="500"/>
      <c r="L107" s="526" t="s">
        <v>1873</v>
      </c>
    </row>
    <row r="108" spans="2:12" ht="15.75">
      <c r="B108" s="523" t="s">
        <v>1871</v>
      </c>
      <c r="C108" s="524" t="s">
        <v>1946</v>
      </c>
      <c r="D108" s="539"/>
      <c r="E108" s="540">
        <v>1016</v>
      </c>
      <c r="F108" s="540"/>
      <c r="G108" s="541"/>
      <c r="H108" s="542">
        <v>1016</v>
      </c>
      <c r="I108" s="542"/>
      <c r="J108" s="543"/>
      <c r="K108" s="500"/>
      <c r="L108" s="526" t="s">
        <v>1873</v>
      </c>
    </row>
    <row r="109" spans="2:12" ht="15.75">
      <c r="B109" s="523" t="s">
        <v>1871</v>
      </c>
      <c r="C109" s="524" t="s">
        <v>1947</v>
      </c>
      <c r="D109" s="539"/>
      <c r="E109" s="540">
        <v>1016</v>
      </c>
      <c r="F109" s="540"/>
      <c r="G109" s="541"/>
      <c r="H109" s="542">
        <v>1016</v>
      </c>
      <c r="I109" s="542"/>
      <c r="J109" s="543"/>
      <c r="K109" s="500"/>
      <c r="L109" s="526" t="s">
        <v>1873</v>
      </c>
    </row>
    <row r="110" spans="2:12" ht="15.75">
      <c r="B110" s="523" t="s">
        <v>1871</v>
      </c>
      <c r="C110" s="524" t="s">
        <v>1948</v>
      </c>
      <c r="D110" s="539"/>
      <c r="E110" s="540">
        <v>1016</v>
      </c>
      <c r="F110" s="540"/>
      <c r="G110" s="541"/>
      <c r="H110" s="542">
        <v>1016</v>
      </c>
      <c r="I110" s="542"/>
      <c r="J110" s="543"/>
      <c r="K110" s="500"/>
      <c r="L110" s="526" t="s">
        <v>1873</v>
      </c>
    </row>
    <row r="111" spans="2:12" ht="15.75">
      <c r="B111" s="523" t="s">
        <v>1871</v>
      </c>
      <c r="C111" s="524" t="s">
        <v>1949</v>
      </c>
      <c r="D111" s="539"/>
      <c r="E111" s="540">
        <v>1016</v>
      </c>
      <c r="F111" s="540"/>
      <c r="G111" s="541"/>
      <c r="H111" s="542">
        <v>1016</v>
      </c>
      <c r="I111" s="542"/>
      <c r="J111" s="543"/>
      <c r="K111" s="500"/>
      <c r="L111" s="526" t="s">
        <v>1873</v>
      </c>
    </row>
    <row r="112" spans="2:12" ht="15.75">
      <c r="B112" s="523" t="s">
        <v>1871</v>
      </c>
      <c r="C112" s="524" t="s">
        <v>1950</v>
      </c>
      <c r="D112" s="539"/>
      <c r="E112" s="540">
        <v>1016</v>
      </c>
      <c r="F112" s="540"/>
      <c r="G112" s="541"/>
      <c r="H112" s="542">
        <v>1016</v>
      </c>
      <c r="I112" s="542"/>
      <c r="J112" s="543"/>
      <c r="K112" s="500"/>
      <c r="L112" s="526" t="s">
        <v>1873</v>
      </c>
    </row>
    <row r="113" spans="2:12" ht="15.75">
      <c r="B113" s="523" t="s">
        <v>1871</v>
      </c>
      <c r="C113" s="524" t="s">
        <v>1951</v>
      </c>
      <c r="D113" s="539"/>
      <c r="E113" s="540">
        <v>1016</v>
      </c>
      <c r="F113" s="540"/>
      <c r="G113" s="541"/>
      <c r="H113" s="542">
        <v>1016</v>
      </c>
      <c r="I113" s="542"/>
      <c r="J113" s="543"/>
      <c r="K113" s="500"/>
      <c r="L113" s="526" t="s">
        <v>1873</v>
      </c>
    </row>
    <row r="114" spans="2:12" ht="15.75">
      <c r="B114" s="523" t="s">
        <v>1871</v>
      </c>
      <c r="C114" s="524" t="s">
        <v>1952</v>
      </c>
      <c r="D114" s="539"/>
      <c r="E114" s="540">
        <v>1016</v>
      </c>
      <c r="F114" s="540"/>
      <c r="G114" s="541"/>
      <c r="H114" s="542">
        <v>1016</v>
      </c>
      <c r="I114" s="542"/>
      <c r="J114" s="543"/>
      <c r="K114" s="500"/>
      <c r="L114" s="526" t="s">
        <v>1873</v>
      </c>
    </row>
    <row r="115" spans="2:12" ht="15.75">
      <c r="B115" s="523" t="s">
        <v>1871</v>
      </c>
      <c r="C115" s="524" t="s">
        <v>1953</v>
      </c>
      <c r="D115" s="539"/>
      <c r="E115" s="540">
        <v>1016</v>
      </c>
      <c r="F115" s="540"/>
      <c r="G115" s="541"/>
      <c r="H115" s="542">
        <v>1016</v>
      </c>
      <c r="I115" s="542"/>
      <c r="J115" s="543"/>
      <c r="K115" s="500"/>
      <c r="L115" s="526" t="s">
        <v>1873</v>
      </c>
    </row>
    <row r="116" spans="2:12" ht="15.75">
      <c r="B116" s="523" t="s">
        <v>1871</v>
      </c>
      <c r="C116" s="524" t="s">
        <v>1954</v>
      </c>
      <c r="D116" s="539"/>
      <c r="E116" s="540">
        <v>1016</v>
      </c>
      <c r="F116" s="540"/>
      <c r="G116" s="541"/>
      <c r="H116" s="542">
        <v>1016</v>
      </c>
      <c r="I116" s="542"/>
      <c r="J116" s="543"/>
      <c r="K116" s="500"/>
      <c r="L116" s="526" t="s">
        <v>1873</v>
      </c>
    </row>
    <row r="117" spans="2:12" ht="15.75">
      <c r="B117" s="523" t="s">
        <v>1871</v>
      </c>
      <c r="C117" s="524" t="s">
        <v>1955</v>
      </c>
      <c r="D117" s="539"/>
      <c r="E117" s="540">
        <v>1016</v>
      </c>
      <c r="F117" s="540"/>
      <c r="G117" s="541"/>
      <c r="H117" s="542">
        <v>1016</v>
      </c>
      <c r="I117" s="542"/>
      <c r="J117" s="543"/>
      <c r="K117" s="500"/>
      <c r="L117" s="526" t="s">
        <v>1873</v>
      </c>
    </row>
    <row r="118" spans="2:12">
      <c r="B118" s="523" t="s">
        <v>1871</v>
      </c>
      <c r="C118" s="559" t="s">
        <v>1956</v>
      </c>
      <c r="D118" s="539"/>
      <c r="E118" s="540">
        <v>1016</v>
      </c>
      <c r="F118" s="540"/>
      <c r="G118" s="541"/>
      <c r="H118" s="542">
        <v>1016</v>
      </c>
      <c r="I118" s="542"/>
      <c r="J118" s="543"/>
      <c r="K118" s="500"/>
      <c r="L118" s="526" t="s">
        <v>1873</v>
      </c>
    </row>
    <row r="119" spans="2:12">
      <c r="B119" s="523" t="s">
        <v>1871</v>
      </c>
      <c r="C119" s="559" t="s">
        <v>1957</v>
      </c>
      <c r="D119" s="539"/>
      <c r="E119" s="540">
        <v>1016</v>
      </c>
      <c r="F119" s="540"/>
      <c r="G119" s="541"/>
      <c r="H119" s="542">
        <v>1016</v>
      </c>
      <c r="I119" s="542"/>
      <c r="J119" s="543"/>
      <c r="K119" s="500"/>
      <c r="L119" s="526" t="s">
        <v>1873</v>
      </c>
    </row>
    <row r="120" spans="2:12" ht="15.75">
      <c r="B120" s="523" t="s">
        <v>1871</v>
      </c>
      <c r="C120" s="524" t="s">
        <v>1958</v>
      </c>
      <c r="D120" s="539"/>
      <c r="E120" s="540">
        <v>1016</v>
      </c>
      <c r="F120" s="540"/>
      <c r="G120" s="541"/>
      <c r="H120" s="542">
        <v>1016</v>
      </c>
      <c r="I120" s="542"/>
      <c r="J120" s="543"/>
      <c r="K120" s="500"/>
      <c r="L120" s="526" t="s">
        <v>1873</v>
      </c>
    </row>
    <row r="121" spans="2:12" ht="15.75">
      <c r="B121" s="523" t="s">
        <v>1871</v>
      </c>
      <c r="C121" s="524" t="s">
        <v>1959</v>
      </c>
      <c r="D121" s="539"/>
      <c r="E121" s="540">
        <v>1016</v>
      </c>
      <c r="F121" s="540"/>
      <c r="G121" s="541"/>
      <c r="H121" s="542">
        <v>1016</v>
      </c>
      <c r="I121" s="542"/>
      <c r="J121" s="543"/>
      <c r="K121" s="500"/>
      <c r="L121" s="526" t="s">
        <v>1873</v>
      </c>
    </row>
    <row r="122" spans="2:12" ht="15.75">
      <c r="B122" s="523" t="s">
        <v>1871</v>
      </c>
      <c r="C122" s="524" t="s">
        <v>1960</v>
      </c>
      <c r="D122" s="539"/>
      <c r="E122" s="540">
        <v>1016</v>
      </c>
      <c r="F122" s="540"/>
      <c r="G122" s="541"/>
      <c r="H122" s="542">
        <v>1016</v>
      </c>
      <c r="I122" s="542"/>
      <c r="J122" s="543"/>
      <c r="K122" s="500"/>
      <c r="L122" s="526" t="s">
        <v>1873</v>
      </c>
    </row>
    <row r="123" spans="2:12" ht="15.75">
      <c r="B123" s="523" t="s">
        <v>1871</v>
      </c>
      <c r="C123" s="524" t="s">
        <v>1961</v>
      </c>
      <c r="D123" s="539"/>
      <c r="E123" s="540">
        <v>1016</v>
      </c>
      <c r="F123" s="540"/>
      <c r="G123" s="541"/>
      <c r="H123" s="542">
        <v>1016</v>
      </c>
      <c r="I123" s="542"/>
      <c r="J123" s="543"/>
      <c r="K123" s="500"/>
      <c r="L123" s="526" t="s">
        <v>1873</v>
      </c>
    </row>
    <row r="124" spans="2:12" ht="15.75">
      <c r="B124" s="523" t="s">
        <v>1871</v>
      </c>
      <c r="C124" s="524" t="s">
        <v>1962</v>
      </c>
      <c r="D124" s="539"/>
      <c r="E124" s="540">
        <v>1016</v>
      </c>
      <c r="F124" s="540"/>
      <c r="G124" s="541"/>
      <c r="H124" s="542">
        <v>1016</v>
      </c>
      <c r="I124" s="542"/>
      <c r="J124" s="543"/>
      <c r="K124" s="500"/>
      <c r="L124" s="526" t="s">
        <v>1873</v>
      </c>
    </row>
    <row r="125" spans="2:12" ht="15.75">
      <c r="B125" s="523" t="s">
        <v>1871</v>
      </c>
      <c r="C125" s="524" t="s">
        <v>1963</v>
      </c>
      <c r="D125" s="539"/>
      <c r="E125" s="540">
        <v>1016</v>
      </c>
      <c r="F125" s="540"/>
      <c r="G125" s="541"/>
      <c r="H125" s="542">
        <v>1016</v>
      </c>
      <c r="I125" s="542"/>
      <c r="J125" s="543"/>
      <c r="K125" s="500"/>
      <c r="L125" s="526" t="s">
        <v>1873</v>
      </c>
    </row>
    <row r="126" spans="2:12">
      <c r="B126" s="523" t="s">
        <v>1871</v>
      </c>
      <c r="C126" s="559" t="s">
        <v>1964</v>
      </c>
      <c r="D126" s="539"/>
      <c r="E126" s="540">
        <v>1016</v>
      </c>
      <c r="F126" s="540"/>
      <c r="G126" s="541"/>
      <c r="H126" s="542">
        <v>1016</v>
      </c>
      <c r="I126" s="542"/>
      <c r="J126" s="543"/>
      <c r="K126" s="500"/>
      <c r="L126" s="526" t="s">
        <v>1873</v>
      </c>
    </row>
    <row r="127" spans="2:12" ht="21">
      <c r="B127" s="546" t="s">
        <v>1965</v>
      </c>
      <c r="C127" s="547"/>
      <c r="D127" s="547"/>
      <c r="E127" s="547"/>
      <c r="F127" s="547"/>
      <c r="G127" s="547"/>
      <c r="H127" s="547"/>
      <c r="I127" s="547"/>
      <c r="J127" s="547"/>
      <c r="K127" s="547"/>
      <c r="L127" s="548"/>
    </row>
    <row r="128" spans="2:12" ht="15.75">
      <c r="B128" s="523" t="s">
        <v>1871</v>
      </c>
      <c r="C128" s="524" t="s">
        <v>1966</v>
      </c>
      <c r="D128" s="539"/>
      <c r="E128" s="540">
        <v>1016</v>
      </c>
      <c r="F128" s="540"/>
      <c r="G128" s="541"/>
      <c r="H128" s="542">
        <v>1016</v>
      </c>
      <c r="I128" s="542"/>
      <c r="J128" s="543"/>
      <c r="K128" s="500"/>
      <c r="L128" s="526" t="s">
        <v>1873</v>
      </c>
    </row>
    <row r="129" spans="2:12" ht="15.75">
      <c r="B129" s="523" t="s">
        <v>1871</v>
      </c>
      <c r="C129" s="524" t="s">
        <v>1967</v>
      </c>
      <c r="D129" s="539"/>
      <c r="E129" s="540">
        <v>1016</v>
      </c>
      <c r="F129" s="540"/>
      <c r="G129" s="541"/>
      <c r="H129" s="542">
        <v>1016</v>
      </c>
      <c r="I129" s="542"/>
      <c r="J129" s="543"/>
      <c r="K129" s="500"/>
      <c r="L129" s="526" t="s">
        <v>1873</v>
      </c>
    </row>
    <row r="130" spans="2:12" ht="15.75">
      <c r="B130" s="523" t="s">
        <v>1871</v>
      </c>
      <c r="C130" s="524" t="s">
        <v>1968</v>
      </c>
      <c r="D130" s="539"/>
      <c r="E130" s="540">
        <v>1016</v>
      </c>
      <c r="F130" s="540"/>
      <c r="G130" s="541"/>
      <c r="H130" s="542">
        <v>1016</v>
      </c>
      <c r="I130" s="542"/>
      <c r="J130" s="543"/>
      <c r="K130" s="500"/>
      <c r="L130" s="526" t="s">
        <v>1873</v>
      </c>
    </row>
    <row r="131" spans="2:12" ht="21">
      <c r="B131" s="546" t="s">
        <v>1969</v>
      </c>
      <c r="C131" s="547"/>
      <c r="D131" s="547"/>
      <c r="E131" s="547"/>
      <c r="F131" s="547"/>
      <c r="G131" s="547"/>
      <c r="H131" s="547"/>
      <c r="I131" s="547"/>
      <c r="J131" s="547"/>
      <c r="K131" s="547"/>
      <c r="L131" s="548"/>
    </row>
    <row r="132" spans="2:12" ht="15.75">
      <c r="B132" s="523" t="s">
        <v>1871</v>
      </c>
      <c r="C132" s="524" t="s">
        <v>1970</v>
      </c>
      <c r="D132" s="539"/>
      <c r="E132" s="540">
        <v>1016</v>
      </c>
      <c r="F132" s="540"/>
      <c r="G132" s="541"/>
      <c r="H132" s="542">
        <v>1016</v>
      </c>
      <c r="I132" s="542"/>
      <c r="J132" s="543"/>
      <c r="K132" s="500"/>
      <c r="L132" s="526" t="s">
        <v>1873</v>
      </c>
    </row>
    <row r="133" spans="2:12" ht="15.75">
      <c r="B133" s="523" t="s">
        <v>1871</v>
      </c>
      <c r="C133" s="524" t="s">
        <v>1971</v>
      </c>
      <c r="D133" s="539"/>
      <c r="E133" s="540">
        <v>1016</v>
      </c>
      <c r="F133" s="540"/>
      <c r="G133" s="541"/>
      <c r="H133" s="542">
        <v>1016</v>
      </c>
      <c r="I133" s="542"/>
      <c r="J133" s="543"/>
      <c r="K133" s="500"/>
      <c r="L133" s="526" t="s">
        <v>1873</v>
      </c>
    </row>
    <row r="134" spans="2:12" ht="21">
      <c r="B134" s="546" t="s">
        <v>1972</v>
      </c>
      <c r="C134" s="547"/>
      <c r="D134" s="547"/>
      <c r="E134" s="547"/>
      <c r="F134" s="547"/>
      <c r="G134" s="547"/>
      <c r="H134" s="547"/>
      <c r="I134" s="547"/>
      <c r="J134" s="547"/>
      <c r="K134" s="547"/>
      <c r="L134" s="548"/>
    </row>
    <row r="135" spans="2:12" ht="15.75">
      <c r="B135" s="523" t="s">
        <v>1871</v>
      </c>
      <c r="C135" s="524" t="s">
        <v>1973</v>
      </c>
      <c r="D135" s="539"/>
      <c r="E135" s="540">
        <v>1016</v>
      </c>
      <c r="F135" s="540"/>
      <c r="G135" s="541"/>
      <c r="H135" s="542">
        <v>1016</v>
      </c>
      <c r="I135" s="542"/>
      <c r="J135" s="543"/>
      <c r="K135" s="500"/>
      <c r="L135" s="526" t="s">
        <v>1873</v>
      </c>
    </row>
    <row r="136" spans="2:12" ht="15.75">
      <c r="B136" s="523" t="s">
        <v>1871</v>
      </c>
      <c r="C136" s="524" t="s">
        <v>1974</v>
      </c>
      <c r="D136" s="539"/>
      <c r="E136" s="540">
        <v>1016</v>
      </c>
      <c r="F136" s="540"/>
      <c r="G136" s="541"/>
      <c r="H136" s="542">
        <v>1016</v>
      </c>
      <c r="I136" s="542"/>
      <c r="J136" s="543"/>
      <c r="K136" s="500"/>
      <c r="L136" s="526" t="s">
        <v>1873</v>
      </c>
    </row>
    <row r="137" spans="2:12" ht="15.75">
      <c r="B137" s="523" t="s">
        <v>1871</v>
      </c>
      <c r="C137" s="524" t="s">
        <v>1975</v>
      </c>
      <c r="D137" s="539"/>
      <c r="E137" s="540">
        <v>1016</v>
      </c>
      <c r="F137" s="540"/>
      <c r="G137" s="541"/>
      <c r="H137" s="542">
        <v>1016</v>
      </c>
      <c r="I137" s="542"/>
      <c r="J137" s="543"/>
      <c r="K137" s="500"/>
      <c r="L137" s="526" t="s">
        <v>1873</v>
      </c>
    </row>
    <row r="138" spans="2:12" ht="15.75">
      <c r="B138" s="523" t="s">
        <v>1871</v>
      </c>
      <c r="C138" s="524" t="s">
        <v>1976</v>
      </c>
      <c r="D138" s="539"/>
      <c r="E138" s="540">
        <v>1016</v>
      </c>
      <c r="F138" s="540"/>
      <c r="G138" s="541"/>
      <c r="H138" s="542">
        <v>1016</v>
      </c>
      <c r="I138" s="542"/>
      <c r="J138" s="543"/>
      <c r="K138" s="500"/>
      <c r="L138" s="526" t="s">
        <v>1873</v>
      </c>
    </row>
    <row r="139" spans="2:12" ht="15.75">
      <c r="B139" s="523" t="s">
        <v>1871</v>
      </c>
      <c r="C139" s="524" t="s">
        <v>1977</v>
      </c>
      <c r="D139" s="539"/>
      <c r="E139" s="540">
        <v>1016</v>
      </c>
      <c r="F139" s="540"/>
      <c r="G139" s="541"/>
      <c r="H139" s="542">
        <v>1016</v>
      </c>
      <c r="I139" s="542"/>
      <c r="J139" s="543"/>
      <c r="K139" s="500"/>
      <c r="L139" s="526" t="s">
        <v>1873</v>
      </c>
    </row>
    <row r="140" spans="2:12" ht="15.75">
      <c r="B140" s="523" t="s">
        <v>1871</v>
      </c>
      <c r="C140" s="524" t="s">
        <v>1978</v>
      </c>
      <c r="D140" s="539"/>
      <c r="E140" s="540">
        <v>1016</v>
      </c>
      <c r="F140" s="540"/>
      <c r="G140" s="541"/>
      <c r="H140" s="542">
        <v>1016</v>
      </c>
      <c r="I140" s="542"/>
      <c r="J140" s="543"/>
      <c r="K140" s="500"/>
      <c r="L140" s="526" t="s">
        <v>1873</v>
      </c>
    </row>
    <row r="141" spans="2:12" ht="15.75">
      <c r="B141" s="523" t="s">
        <v>1871</v>
      </c>
      <c r="C141" s="524" t="s">
        <v>1979</v>
      </c>
      <c r="D141" s="539"/>
      <c r="E141" s="540">
        <v>1016</v>
      </c>
      <c r="F141" s="540"/>
      <c r="G141" s="541"/>
      <c r="H141" s="542">
        <v>1016</v>
      </c>
      <c r="I141" s="542"/>
      <c r="J141" s="543"/>
      <c r="K141" s="500"/>
      <c r="L141" s="526" t="s">
        <v>1873</v>
      </c>
    </row>
    <row r="142" spans="2:12" ht="21">
      <c r="B142" s="546" t="s">
        <v>0</v>
      </c>
      <c r="C142" s="547"/>
      <c r="D142" s="547"/>
      <c r="E142" s="547"/>
      <c r="F142" s="547"/>
      <c r="G142" s="547"/>
      <c r="H142" s="547"/>
      <c r="I142" s="547"/>
      <c r="J142" s="547"/>
      <c r="K142" s="547"/>
      <c r="L142" s="548"/>
    </row>
    <row r="143" spans="2:12" ht="15.75">
      <c r="B143" s="523" t="s">
        <v>1871</v>
      </c>
      <c r="C143" s="524" t="s">
        <v>1</v>
      </c>
      <c r="D143" s="539"/>
      <c r="E143" s="540">
        <v>1016</v>
      </c>
      <c r="F143" s="540"/>
      <c r="G143" s="541"/>
      <c r="H143" s="542">
        <v>1016</v>
      </c>
      <c r="I143" s="542"/>
      <c r="J143" s="543"/>
      <c r="K143" s="500"/>
      <c r="L143" s="526" t="s">
        <v>1873</v>
      </c>
    </row>
    <row r="144" spans="2:12">
      <c r="B144" s="523" t="s">
        <v>1871</v>
      </c>
      <c r="C144" s="559" t="s">
        <v>2</v>
      </c>
      <c r="D144" s="539"/>
      <c r="E144" s="540">
        <v>1016</v>
      </c>
      <c r="F144" s="540"/>
      <c r="G144" s="541"/>
      <c r="H144" s="542">
        <v>1016</v>
      </c>
      <c r="I144" s="542"/>
      <c r="J144" s="543"/>
      <c r="K144" s="500"/>
      <c r="L144" s="526" t="s">
        <v>1873</v>
      </c>
    </row>
    <row r="145" spans="2:12" ht="15.75">
      <c r="B145" s="523" t="s">
        <v>1871</v>
      </c>
      <c r="C145" s="524" t="s">
        <v>3</v>
      </c>
      <c r="D145" s="539"/>
      <c r="E145" s="540">
        <v>1016</v>
      </c>
      <c r="F145" s="540"/>
      <c r="G145" s="541"/>
      <c r="H145" s="542">
        <v>1016</v>
      </c>
      <c r="I145" s="542"/>
      <c r="J145" s="543"/>
      <c r="K145" s="500"/>
      <c r="L145" s="526" t="s">
        <v>1873</v>
      </c>
    </row>
    <row r="146" spans="2:12" ht="15.75">
      <c r="B146" s="523" t="s">
        <v>1871</v>
      </c>
      <c r="C146" s="524" t="s">
        <v>4</v>
      </c>
      <c r="D146" s="539"/>
      <c r="E146" s="540">
        <v>1016</v>
      </c>
      <c r="F146" s="540"/>
      <c r="G146" s="541"/>
      <c r="H146" s="542">
        <v>1016</v>
      </c>
      <c r="I146" s="542"/>
      <c r="J146" s="543"/>
      <c r="K146" s="500"/>
      <c r="L146" s="526" t="s">
        <v>1873</v>
      </c>
    </row>
    <row r="147" spans="2:12" ht="15.75">
      <c r="B147" s="523" t="s">
        <v>1871</v>
      </c>
      <c r="C147" s="524" t="s">
        <v>5</v>
      </c>
      <c r="D147" s="539"/>
      <c r="E147" s="540">
        <v>1016</v>
      </c>
      <c r="F147" s="540"/>
      <c r="G147" s="541"/>
      <c r="H147" s="542">
        <v>1016</v>
      </c>
      <c r="I147" s="542"/>
      <c r="J147" s="543"/>
      <c r="K147" s="500"/>
      <c r="L147" s="526" t="s">
        <v>1873</v>
      </c>
    </row>
    <row r="148" spans="2:12" ht="15.75">
      <c r="B148" s="523" t="s">
        <v>1871</v>
      </c>
      <c r="C148" s="524" t="s">
        <v>6</v>
      </c>
      <c r="D148" s="539"/>
      <c r="E148" s="540">
        <v>1016</v>
      </c>
      <c r="F148" s="540"/>
      <c r="G148" s="541"/>
      <c r="H148" s="542">
        <v>1016</v>
      </c>
      <c r="I148" s="542"/>
      <c r="J148" s="543"/>
      <c r="K148" s="500"/>
      <c r="L148" s="526" t="s">
        <v>1873</v>
      </c>
    </row>
  </sheetData>
  <mergeCells count="269">
    <mergeCell ref="E144:F144"/>
    <mergeCell ref="H144:I144"/>
    <mergeCell ref="E145:F145"/>
    <mergeCell ref="H145:I145"/>
    <mergeCell ref="E148:F148"/>
    <mergeCell ref="H148:I148"/>
    <mergeCell ref="B127:L127"/>
    <mergeCell ref="B131:L131"/>
    <mergeCell ref="B134:L134"/>
    <mergeCell ref="B142:L142"/>
    <mergeCell ref="E146:F146"/>
    <mergeCell ref="H146:I146"/>
    <mergeCell ref="E147:F147"/>
    <mergeCell ref="H147:I147"/>
    <mergeCell ref="E138:F138"/>
    <mergeCell ref="H138:I138"/>
    <mergeCell ref="E139:F139"/>
    <mergeCell ref="H139:I139"/>
    <mergeCell ref="E140:F140"/>
    <mergeCell ref="H140:I140"/>
    <mergeCell ref="E141:F141"/>
    <mergeCell ref="H141:I141"/>
    <mergeCell ref="E143:F143"/>
    <mergeCell ref="H143:I143"/>
    <mergeCell ref="E132:F132"/>
    <mergeCell ref="H132:I132"/>
    <mergeCell ref="E133:F133"/>
    <mergeCell ref="H133:I133"/>
    <mergeCell ref="E135:F135"/>
    <mergeCell ref="H135:I135"/>
    <mergeCell ref="E136:F136"/>
    <mergeCell ref="H136:I136"/>
    <mergeCell ref="E137:F137"/>
    <mergeCell ref="H137:I137"/>
    <mergeCell ref="E125:F125"/>
    <mergeCell ref="H125:I125"/>
    <mergeCell ref="E126:F126"/>
    <mergeCell ref="H126:I126"/>
    <mergeCell ref="E128:F128"/>
    <mergeCell ref="H128:I128"/>
    <mergeCell ref="E129:F129"/>
    <mergeCell ref="H129:I129"/>
    <mergeCell ref="E130:F130"/>
    <mergeCell ref="H130:I130"/>
    <mergeCell ref="E123:F123"/>
    <mergeCell ref="H123:I123"/>
    <mergeCell ref="E120:F120"/>
    <mergeCell ref="H120:I120"/>
    <mergeCell ref="E121:F121"/>
    <mergeCell ref="H121:I121"/>
    <mergeCell ref="E118:F118"/>
    <mergeCell ref="E124:F124"/>
    <mergeCell ref="H124:I124"/>
    <mergeCell ref="E119:F119"/>
    <mergeCell ref="H119:I119"/>
    <mergeCell ref="E116:F116"/>
    <mergeCell ref="H116:I116"/>
    <mergeCell ref="E117:F117"/>
    <mergeCell ref="H117:I117"/>
    <mergeCell ref="B105:L105"/>
    <mergeCell ref="E122:F122"/>
    <mergeCell ref="H122:I122"/>
    <mergeCell ref="E112:F112"/>
    <mergeCell ref="H112:I112"/>
    <mergeCell ref="E113:F113"/>
    <mergeCell ref="H113:I113"/>
    <mergeCell ref="E114:F114"/>
    <mergeCell ref="H114:I114"/>
    <mergeCell ref="E115:F115"/>
    <mergeCell ref="H115:I115"/>
    <mergeCell ref="H118:I118"/>
    <mergeCell ref="E107:F107"/>
    <mergeCell ref="H107:I107"/>
    <mergeCell ref="E108:F108"/>
    <mergeCell ref="H108:I108"/>
    <mergeCell ref="E109:F109"/>
    <mergeCell ref="H109:I109"/>
    <mergeCell ref="E110:F110"/>
    <mergeCell ref="H110:I110"/>
    <mergeCell ref="E111:F111"/>
    <mergeCell ref="H111:I111"/>
    <mergeCell ref="E101:F101"/>
    <mergeCell ref="H101:I101"/>
    <mergeCell ref="E102:F102"/>
    <mergeCell ref="H102:I102"/>
    <mergeCell ref="E103:F103"/>
    <mergeCell ref="H103:I103"/>
    <mergeCell ref="E104:F104"/>
    <mergeCell ref="H104:I104"/>
    <mergeCell ref="E106:F106"/>
    <mergeCell ref="H106:I106"/>
    <mergeCell ref="E96:F96"/>
    <mergeCell ref="H96:I96"/>
    <mergeCell ref="E97:F97"/>
    <mergeCell ref="H97:I97"/>
    <mergeCell ref="E98:F98"/>
    <mergeCell ref="H98:I98"/>
    <mergeCell ref="E99:F99"/>
    <mergeCell ref="H99:I99"/>
    <mergeCell ref="E100:F100"/>
    <mergeCell ref="H100:I100"/>
    <mergeCell ref="E91:F91"/>
    <mergeCell ref="H91:I91"/>
    <mergeCell ref="E88:F88"/>
    <mergeCell ref="E92:F92"/>
    <mergeCell ref="H92:I92"/>
    <mergeCell ref="B93:L93"/>
    <mergeCell ref="B94:L94"/>
    <mergeCell ref="E95:F95"/>
    <mergeCell ref="H95:I95"/>
    <mergeCell ref="B85:L85"/>
    <mergeCell ref="B90:L90"/>
    <mergeCell ref="E81:F81"/>
    <mergeCell ref="H81:I81"/>
    <mergeCell ref="E82:F82"/>
    <mergeCell ref="H82:I82"/>
    <mergeCell ref="E83:F83"/>
    <mergeCell ref="H83:I83"/>
    <mergeCell ref="E84:F84"/>
    <mergeCell ref="H84:I84"/>
    <mergeCell ref="H88:I88"/>
    <mergeCell ref="E89:F89"/>
    <mergeCell ref="H89:I89"/>
    <mergeCell ref="E79:F79"/>
    <mergeCell ref="H79:I79"/>
    <mergeCell ref="B53:L53"/>
    <mergeCell ref="B80:L80"/>
    <mergeCell ref="E77:F77"/>
    <mergeCell ref="H77:I77"/>
    <mergeCell ref="E78:F78"/>
    <mergeCell ref="H78:I78"/>
    <mergeCell ref="E75:F75"/>
    <mergeCell ref="H75:I75"/>
    <mergeCell ref="E71:F71"/>
    <mergeCell ref="H71:I71"/>
    <mergeCell ref="E72:F72"/>
    <mergeCell ref="H72:I72"/>
    <mergeCell ref="E76:F76"/>
    <mergeCell ref="H76:I76"/>
    <mergeCell ref="E73:F73"/>
    <mergeCell ref="H73:I73"/>
    <mergeCell ref="E74:F74"/>
    <mergeCell ref="H74:I74"/>
    <mergeCell ref="H66:I66"/>
    <mergeCell ref="E67:F67"/>
    <mergeCell ref="H67:I67"/>
    <mergeCell ref="E68:F68"/>
    <mergeCell ref="H68:I68"/>
    <mergeCell ref="E66:F66"/>
    <mergeCell ref="E69:F69"/>
    <mergeCell ref="H69:I69"/>
    <mergeCell ref="E70:F70"/>
    <mergeCell ref="H70:I70"/>
    <mergeCell ref="E61:F61"/>
    <mergeCell ref="H61:I61"/>
    <mergeCell ref="E62:F62"/>
    <mergeCell ref="H62:I62"/>
    <mergeCell ref="H63:I63"/>
    <mergeCell ref="E64:F64"/>
    <mergeCell ref="H64:I64"/>
    <mergeCell ref="E65:F65"/>
    <mergeCell ref="H65:I65"/>
    <mergeCell ref="E63:F63"/>
    <mergeCell ref="E56:F56"/>
    <mergeCell ref="H56:I56"/>
    <mergeCell ref="E57:F57"/>
    <mergeCell ref="H57:I57"/>
    <mergeCell ref="E58:F58"/>
    <mergeCell ref="H58:I58"/>
    <mergeCell ref="E59:F59"/>
    <mergeCell ref="H59:I59"/>
    <mergeCell ref="H60:I60"/>
    <mergeCell ref="H51:I51"/>
    <mergeCell ref="C54:C55"/>
    <mergeCell ref="D54:F54"/>
    <mergeCell ref="G54:I54"/>
    <mergeCell ref="E51:F51"/>
    <mergeCell ref="J54:J55"/>
    <mergeCell ref="K54:K55"/>
    <mergeCell ref="E55:F55"/>
    <mergeCell ref="H55:I55"/>
    <mergeCell ref="H48:I48"/>
    <mergeCell ref="J36:J37"/>
    <mergeCell ref="H37:I37"/>
    <mergeCell ref="D35:K35"/>
    <mergeCell ref="K17:K18"/>
    <mergeCell ref="J17:J18"/>
    <mergeCell ref="H20:I20"/>
    <mergeCell ref="B19:L19"/>
    <mergeCell ref="E37:F37"/>
    <mergeCell ref="B1:K1"/>
    <mergeCell ref="D36:F36"/>
    <mergeCell ref="K36:K37"/>
    <mergeCell ref="D16:K16"/>
    <mergeCell ref="J5:K5"/>
    <mergeCell ref="H5:I5"/>
    <mergeCell ref="C9:C12"/>
    <mergeCell ref="F5:G5"/>
    <mergeCell ref="C17:C18"/>
    <mergeCell ref="C36:C37"/>
    <mergeCell ref="G36:I36"/>
    <mergeCell ref="E25:F25"/>
    <mergeCell ref="H25:I25"/>
    <mergeCell ref="D5:E5"/>
    <mergeCell ref="H21:I21"/>
    <mergeCell ref="E87:F87"/>
    <mergeCell ref="H87:I87"/>
    <mergeCell ref="B2:K2"/>
    <mergeCell ref="D7:E7"/>
    <mergeCell ref="F7:G7"/>
    <mergeCell ref="H7:I7"/>
    <mergeCell ref="J7:K7"/>
    <mergeCell ref="E21:F21"/>
    <mergeCell ref="B9:B12"/>
    <mergeCell ref="E18:F18"/>
    <mergeCell ref="E86:F86"/>
    <mergeCell ref="H86:I86"/>
    <mergeCell ref="B38:L38"/>
    <mergeCell ref="H41:I41"/>
    <mergeCell ref="H42:I42"/>
    <mergeCell ref="E43:F43"/>
    <mergeCell ref="E46:F46"/>
    <mergeCell ref="H45:I45"/>
    <mergeCell ref="H46:I46"/>
    <mergeCell ref="E44:F44"/>
    <mergeCell ref="D3:G3"/>
    <mergeCell ref="H3:K3"/>
    <mergeCell ref="D9:G9"/>
    <mergeCell ref="H39:I39"/>
    <mergeCell ref="D17:F17"/>
    <mergeCell ref="G17:I17"/>
    <mergeCell ref="E29:F29"/>
    <mergeCell ref="H29:I29"/>
    <mergeCell ref="E28:F28"/>
    <mergeCell ref="H28:I28"/>
    <mergeCell ref="E24:F24"/>
    <mergeCell ref="H24:I24"/>
    <mergeCell ref="E27:F27"/>
    <mergeCell ref="H27:I27"/>
    <mergeCell ref="E23:F23"/>
    <mergeCell ref="H23:I23"/>
    <mergeCell ref="E22:F22"/>
    <mergeCell ref="H22:I22"/>
    <mergeCell ref="E20:F20"/>
    <mergeCell ref="H18:I18"/>
    <mergeCell ref="E40:F40"/>
    <mergeCell ref="E41:F41"/>
    <mergeCell ref="E26:F26"/>
    <mergeCell ref="H26:I26"/>
    <mergeCell ref="E31:F31"/>
    <mergeCell ref="H31:I31"/>
    <mergeCell ref="E30:F30"/>
    <mergeCell ref="E60:F60"/>
    <mergeCell ref="E32:F32"/>
    <mergeCell ref="H32:I32"/>
    <mergeCell ref="H30:I30"/>
    <mergeCell ref="E39:F39"/>
    <mergeCell ref="H40:I40"/>
    <mergeCell ref="H43:I43"/>
    <mergeCell ref="H44:I44"/>
    <mergeCell ref="E45:F45"/>
    <mergeCell ref="E42:F42"/>
    <mergeCell ref="E49:F49"/>
    <mergeCell ref="E50:F50"/>
    <mergeCell ref="H49:I49"/>
    <mergeCell ref="H50:I50"/>
    <mergeCell ref="E47:F47"/>
    <mergeCell ref="E48:F48"/>
    <mergeCell ref="H47:I47"/>
  </mergeCells>
  <phoneticPr fontId="0" type="noConversion"/>
  <printOptions horizontalCentered="1"/>
  <pageMargins left="0" right="0" top="0" bottom="0" header="0.39370078740157483" footer="0"/>
  <pageSetup paperSize="9" scale="96" orientation="portrait" horizontalDpi="300" verticalDpi="300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C109"/>
  <sheetViews>
    <sheetView zoomScaleNormal="100" zoomScaleSheetLayoutView="75" workbookViewId="0">
      <selection activeCell="M17" sqref="M17"/>
    </sheetView>
  </sheetViews>
  <sheetFormatPr baseColWidth="10" defaultRowHeight="12.75"/>
  <cols>
    <col min="1" max="1" width="2.140625" style="80" customWidth="1"/>
    <col min="2" max="2" width="4.140625" style="80" customWidth="1"/>
    <col min="3" max="3" width="4.5703125" style="80" customWidth="1"/>
    <col min="4" max="4" width="24.7109375" style="80" customWidth="1"/>
    <col min="5" max="5" width="11.42578125" style="80"/>
    <col min="6" max="13" width="11.5703125" style="80" customWidth="1"/>
    <col min="14" max="14" width="4.5703125" style="80" customWidth="1"/>
    <col min="15" max="15" width="3.85546875" style="80" customWidth="1"/>
    <col min="16" max="16" width="4.140625" style="80" customWidth="1"/>
    <col min="17" max="17" width="4.5703125" style="80" customWidth="1"/>
    <col min="18" max="18" width="24.7109375" style="80" customWidth="1"/>
    <col min="19" max="19" width="11.42578125" style="80"/>
    <col min="20" max="27" width="11.5703125" style="80" customWidth="1"/>
    <col min="28" max="28" width="4.5703125" style="80" customWidth="1"/>
    <col min="29" max="29" width="2.140625" style="80" customWidth="1"/>
    <col min="30" max="30" width="24.7109375" style="80" customWidth="1"/>
    <col min="31" max="37" width="11.42578125" style="80"/>
    <col min="38" max="38" width="5.5703125" style="80" customWidth="1"/>
    <col min="39" max="39" width="11.42578125" style="80"/>
    <col min="40" max="40" width="13.140625" style="80" customWidth="1"/>
    <col min="41" max="41" width="2" style="80" customWidth="1"/>
    <col min="42" max="16384" width="11.42578125" style="80"/>
  </cols>
  <sheetData>
    <row r="1" spans="2:28" ht="13.5" thickBot="1"/>
    <row r="2" spans="2:28" ht="21.75" thickBot="1">
      <c r="B2" s="566"/>
      <c r="C2" s="567"/>
      <c r="D2" s="568" t="s">
        <v>929</v>
      </c>
      <c r="E2" s="568"/>
      <c r="F2" s="568"/>
      <c r="G2" s="568"/>
      <c r="H2" s="568"/>
      <c r="I2" s="569"/>
      <c r="J2" s="569"/>
      <c r="K2" s="569"/>
      <c r="L2" s="569"/>
      <c r="M2" s="569"/>
      <c r="N2" s="570"/>
      <c r="P2" s="571"/>
      <c r="Q2" s="572"/>
      <c r="R2" s="573" t="s">
        <v>930</v>
      </c>
      <c r="S2" s="573"/>
      <c r="T2" s="573"/>
      <c r="U2" s="573"/>
      <c r="V2" s="573"/>
      <c r="W2" s="574"/>
      <c r="X2" s="574"/>
      <c r="Y2" s="574"/>
      <c r="Z2" s="574"/>
      <c r="AA2" s="574"/>
      <c r="AB2" s="575"/>
    </row>
    <row r="3" spans="2:28" ht="16.5" thickTop="1">
      <c r="B3" s="576"/>
      <c r="C3" s="74"/>
      <c r="D3" s="577" t="s">
        <v>1023</v>
      </c>
      <c r="E3" s="577" t="s">
        <v>931</v>
      </c>
      <c r="F3" s="577" t="s">
        <v>932</v>
      </c>
      <c r="G3" s="577" t="s">
        <v>933</v>
      </c>
      <c r="H3" s="578" t="s">
        <v>934</v>
      </c>
      <c r="I3" s="577"/>
      <c r="J3" s="577"/>
      <c r="K3" s="578"/>
      <c r="L3" s="579"/>
      <c r="M3" s="579"/>
      <c r="N3" s="132"/>
      <c r="P3" s="576"/>
      <c r="Q3" s="74"/>
      <c r="R3" s="577" t="s">
        <v>1023</v>
      </c>
      <c r="S3" s="577" t="s">
        <v>931</v>
      </c>
      <c r="T3" s="577" t="s">
        <v>932</v>
      </c>
      <c r="U3" s="577" t="s">
        <v>933</v>
      </c>
      <c r="V3" s="578" t="s">
        <v>934</v>
      </c>
      <c r="W3" s="577"/>
      <c r="X3" s="577"/>
      <c r="Y3" s="578"/>
      <c r="Z3" s="579"/>
      <c r="AA3" s="579"/>
      <c r="AB3" s="132"/>
    </row>
    <row r="4" spans="2:28" ht="15.75">
      <c r="B4" s="576"/>
      <c r="C4" s="74"/>
      <c r="D4" s="577" t="s">
        <v>1107</v>
      </c>
      <c r="E4" s="577" t="s">
        <v>935</v>
      </c>
      <c r="F4" s="577" t="s">
        <v>936</v>
      </c>
      <c r="G4" s="577" t="s">
        <v>937</v>
      </c>
      <c r="H4" s="578" t="s">
        <v>938</v>
      </c>
      <c r="I4" s="577"/>
      <c r="J4" s="577"/>
      <c r="K4" s="578"/>
      <c r="L4" s="579"/>
      <c r="M4" s="579"/>
      <c r="N4" s="132"/>
      <c r="P4" s="576"/>
      <c r="Q4" s="74"/>
      <c r="R4" s="577" t="s">
        <v>1107</v>
      </c>
      <c r="S4" s="577" t="s">
        <v>935</v>
      </c>
      <c r="T4" s="577" t="s">
        <v>936</v>
      </c>
      <c r="U4" s="577" t="s">
        <v>937</v>
      </c>
      <c r="V4" s="578" t="s">
        <v>938</v>
      </c>
      <c r="W4" s="577"/>
      <c r="X4" s="577"/>
      <c r="Y4" s="578"/>
      <c r="Z4" s="579"/>
      <c r="AA4" s="579"/>
      <c r="AB4" s="132"/>
    </row>
    <row r="5" spans="2:28" ht="15.75">
      <c r="B5" s="576"/>
      <c r="C5" s="74"/>
      <c r="D5" s="577" t="s">
        <v>1110</v>
      </c>
      <c r="E5" s="577" t="s">
        <v>939</v>
      </c>
      <c r="F5" s="577" t="s">
        <v>940</v>
      </c>
      <c r="G5" s="577" t="s">
        <v>941</v>
      </c>
      <c r="H5" s="578" t="s">
        <v>942</v>
      </c>
      <c r="I5" s="577"/>
      <c r="J5" s="577"/>
      <c r="K5" s="578"/>
      <c r="L5" s="579"/>
      <c r="M5" s="579"/>
      <c r="N5" s="132"/>
      <c r="P5" s="576"/>
      <c r="Q5" s="74"/>
      <c r="R5" s="577" t="s">
        <v>1110</v>
      </c>
      <c r="S5" s="577" t="s">
        <v>939</v>
      </c>
      <c r="T5" s="577" t="s">
        <v>940</v>
      </c>
      <c r="U5" s="577" t="s">
        <v>941</v>
      </c>
      <c r="V5" s="578" t="s">
        <v>942</v>
      </c>
      <c r="W5" s="577"/>
      <c r="X5" s="577"/>
      <c r="Y5" s="578"/>
      <c r="Z5" s="579"/>
      <c r="AA5" s="579"/>
      <c r="AB5" s="132"/>
    </row>
    <row r="6" spans="2:28" ht="15.75">
      <c r="B6" s="580"/>
      <c r="C6" s="136"/>
      <c r="D6" s="581" t="s">
        <v>1112</v>
      </c>
      <c r="E6" s="581" t="s">
        <v>943</v>
      </c>
      <c r="F6" s="581" t="s">
        <v>944</v>
      </c>
      <c r="G6" s="581" t="s">
        <v>945</v>
      </c>
      <c r="H6" s="582" t="s">
        <v>946</v>
      </c>
      <c r="I6" s="581"/>
      <c r="J6" s="581"/>
      <c r="K6" s="582"/>
      <c r="L6" s="583"/>
      <c r="M6" s="583"/>
      <c r="N6" s="141"/>
      <c r="P6" s="580"/>
      <c r="Q6" s="136"/>
      <c r="R6" s="581" t="s">
        <v>1112</v>
      </c>
      <c r="S6" s="581" t="s">
        <v>943</v>
      </c>
      <c r="T6" s="581" t="s">
        <v>944</v>
      </c>
      <c r="U6" s="581" t="s">
        <v>945</v>
      </c>
      <c r="V6" s="582" t="s">
        <v>946</v>
      </c>
      <c r="W6" s="581"/>
      <c r="X6" s="581"/>
      <c r="Y6" s="582"/>
      <c r="Z6" s="583"/>
      <c r="AA6" s="583"/>
      <c r="AB6" s="141"/>
    </row>
    <row r="7" spans="2:28" ht="36.75" thickBot="1">
      <c r="B7" s="127"/>
      <c r="C7" s="142" t="s">
        <v>1030</v>
      </c>
      <c r="D7" s="584" t="s">
        <v>947</v>
      </c>
      <c r="E7" s="144" t="s">
        <v>1868</v>
      </c>
      <c r="F7" s="585" t="s">
        <v>1791</v>
      </c>
      <c r="G7" s="144" t="s">
        <v>1794</v>
      </c>
      <c r="H7" s="144" t="s">
        <v>1798</v>
      </c>
      <c r="I7" s="144" t="s">
        <v>1801</v>
      </c>
      <c r="J7" s="144" t="s">
        <v>15</v>
      </c>
      <c r="K7" s="145" t="s">
        <v>16</v>
      </c>
      <c r="L7" s="144" t="s">
        <v>17</v>
      </c>
      <c r="M7" s="144" t="s">
        <v>1905</v>
      </c>
      <c r="N7" s="586"/>
      <c r="P7" s="127"/>
      <c r="Q7" s="142" t="s">
        <v>1030</v>
      </c>
      <c r="R7" s="584" t="s">
        <v>947</v>
      </c>
      <c r="S7" s="204" t="s">
        <v>1868</v>
      </c>
      <c r="T7" s="585" t="s">
        <v>1791</v>
      </c>
      <c r="U7" s="144" t="s">
        <v>1794</v>
      </c>
      <c r="V7" s="144" t="s">
        <v>1798</v>
      </c>
      <c r="W7" s="144" t="s">
        <v>1801</v>
      </c>
      <c r="X7" s="204" t="s">
        <v>15</v>
      </c>
      <c r="Y7" s="205" t="s">
        <v>16</v>
      </c>
      <c r="Z7" s="204" t="s">
        <v>17</v>
      </c>
      <c r="AA7" s="204" t="s">
        <v>1905</v>
      </c>
      <c r="AB7" s="586"/>
    </row>
    <row r="8" spans="2:28" ht="20.25" thickTop="1" thickBot="1">
      <c r="B8" s="156"/>
      <c r="C8" s="587"/>
      <c r="D8" s="588" t="s">
        <v>1470</v>
      </c>
      <c r="E8" s="589"/>
      <c r="F8" s="589"/>
      <c r="G8" s="589"/>
      <c r="H8" s="589"/>
      <c r="I8" s="590"/>
      <c r="J8" s="591"/>
      <c r="K8" s="591"/>
      <c r="L8" s="592"/>
      <c r="M8" s="593"/>
      <c r="N8" s="164"/>
      <c r="P8" s="156"/>
      <c r="Q8" s="587"/>
      <c r="R8" s="588" t="s">
        <v>1470</v>
      </c>
      <c r="S8" s="589"/>
      <c r="T8" s="589"/>
      <c r="U8" s="589"/>
      <c r="V8" s="589"/>
      <c r="W8" s="590"/>
      <c r="X8" s="591"/>
      <c r="Y8" s="591"/>
      <c r="Z8" s="592"/>
      <c r="AA8" s="593"/>
      <c r="AB8" s="164"/>
    </row>
    <row r="9" spans="2:28" ht="15.75" thickTop="1">
      <c r="B9" s="156">
        <v>1</v>
      </c>
      <c r="C9" s="157"/>
      <c r="D9" s="158" t="s">
        <v>344</v>
      </c>
      <c r="E9" s="160"/>
      <c r="F9" s="594" t="s">
        <v>1471</v>
      </c>
      <c r="G9" s="595" t="s">
        <v>1472</v>
      </c>
      <c r="H9" s="595" t="s">
        <v>1472</v>
      </c>
      <c r="I9" s="595" t="s">
        <v>1472</v>
      </c>
      <c r="J9" s="596"/>
      <c r="K9" s="597"/>
      <c r="L9" s="598"/>
      <c r="M9" s="595"/>
      <c r="N9" s="164"/>
      <c r="P9" s="156">
        <v>1</v>
      </c>
      <c r="Q9" s="157"/>
      <c r="R9" s="158" t="s">
        <v>363</v>
      </c>
      <c r="S9" s="160"/>
      <c r="T9" s="594" t="s">
        <v>1473</v>
      </c>
      <c r="U9" s="595" t="s">
        <v>1473</v>
      </c>
      <c r="V9" s="595"/>
      <c r="W9" s="595" t="s">
        <v>1473</v>
      </c>
      <c r="X9" s="596"/>
      <c r="Y9" s="597"/>
      <c r="Z9" s="599"/>
      <c r="AA9" s="160"/>
      <c r="AB9" s="164"/>
    </row>
    <row r="10" spans="2:28" ht="15">
      <c r="B10" s="156">
        <v>2</v>
      </c>
      <c r="C10" s="157"/>
      <c r="D10" s="158" t="s">
        <v>325</v>
      </c>
      <c r="E10" s="160"/>
      <c r="F10" s="594"/>
      <c r="G10" s="595" t="s">
        <v>1472</v>
      </c>
      <c r="H10" s="595"/>
      <c r="I10" s="595"/>
      <c r="J10" s="596"/>
      <c r="K10" s="597"/>
      <c r="L10" s="598"/>
      <c r="M10" s="595"/>
      <c r="N10" s="164"/>
      <c r="P10" s="156">
        <v>2</v>
      </c>
      <c r="Q10" s="157"/>
      <c r="R10" s="158" t="s">
        <v>367</v>
      </c>
      <c r="S10" s="160"/>
      <c r="T10" s="594" t="s">
        <v>1472</v>
      </c>
      <c r="U10" s="595" t="s">
        <v>1474</v>
      </c>
      <c r="V10" s="595" t="s">
        <v>1472</v>
      </c>
      <c r="W10" s="595" t="s">
        <v>1472</v>
      </c>
      <c r="X10" s="596"/>
      <c r="Y10" s="597"/>
      <c r="Z10" s="599"/>
      <c r="AA10" s="160"/>
      <c r="AB10" s="164"/>
    </row>
    <row r="11" spans="2:28" ht="15">
      <c r="B11" s="156">
        <v>3</v>
      </c>
      <c r="C11" s="157"/>
      <c r="D11" s="158" t="s">
        <v>306</v>
      </c>
      <c r="E11" s="160"/>
      <c r="F11" s="594" t="s">
        <v>1471</v>
      </c>
      <c r="G11" s="595" t="s">
        <v>1471</v>
      </c>
      <c r="H11" s="595" t="s">
        <v>1472</v>
      </c>
      <c r="I11" s="595" t="s">
        <v>1472</v>
      </c>
      <c r="J11" s="596"/>
      <c r="K11" s="597"/>
      <c r="L11" s="598"/>
      <c r="M11" s="595"/>
      <c r="N11" s="164"/>
      <c r="P11" s="156">
        <v>3</v>
      </c>
      <c r="Q11" s="157"/>
      <c r="R11" s="158" t="s">
        <v>371</v>
      </c>
      <c r="S11" s="160"/>
      <c r="T11" s="594"/>
      <c r="U11" s="595"/>
      <c r="V11" s="595"/>
      <c r="W11" s="595"/>
      <c r="X11" s="596"/>
      <c r="Y11" s="597"/>
      <c r="Z11" s="599"/>
      <c r="AA11" s="160"/>
      <c r="AB11" s="164"/>
    </row>
    <row r="12" spans="2:28" ht="15">
      <c r="B12" s="156">
        <v>4</v>
      </c>
      <c r="C12" s="157"/>
      <c r="D12" s="207" t="s">
        <v>348</v>
      </c>
      <c r="E12" s="146"/>
      <c r="F12" s="600" t="s">
        <v>1472</v>
      </c>
      <c r="G12" s="601" t="s">
        <v>1472</v>
      </c>
      <c r="H12" s="601"/>
      <c r="I12" s="601" t="s">
        <v>1472</v>
      </c>
      <c r="J12" s="596"/>
      <c r="K12" s="597"/>
      <c r="L12" s="598"/>
      <c r="M12" s="595"/>
      <c r="N12" s="164"/>
      <c r="P12" s="156">
        <v>4</v>
      </c>
      <c r="Q12" s="157"/>
      <c r="R12" s="158" t="s">
        <v>1475</v>
      </c>
      <c r="S12" s="160"/>
      <c r="T12" s="594"/>
      <c r="U12" s="595"/>
      <c r="V12" s="595"/>
      <c r="W12" s="595" t="s">
        <v>1474</v>
      </c>
      <c r="X12" s="596"/>
      <c r="Y12" s="597"/>
      <c r="Z12" s="599"/>
      <c r="AA12" s="160"/>
      <c r="AB12" s="164"/>
    </row>
    <row r="13" spans="2:28" ht="15">
      <c r="B13" s="156">
        <v>5</v>
      </c>
      <c r="C13" s="157"/>
      <c r="D13" s="158" t="s">
        <v>293</v>
      </c>
      <c r="E13" s="160"/>
      <c r="F13" s="594"/>
      <c r="G13" s="595"/>
      <c r="H13" s="601" t="s">
        <v>1472</v>
      </c>
      <c r="I13" s="595"/>
      <c r="J13" s="596"/>
      <c r="K13" s="597"/>
      <c r="L13" s="598"/>
      <c r="M13" s="595"/>
      <c r="N13" s="164"/>
      <c r="P13" s="156">
        <v>5</v>
      </c>
      <c r="Q13" s="157"/>
      <c r="R13" s="158" t="s">
        <v>375</v>
      </c>
      <c r="S13" s="160"/>
      <c r="T13" s="594"/>
      <c r="U13" s="595"/>
      <c r="V13" s="595"/>
      <c r="W13" s="595"/>
      <c r="X13" s="596"/>
      <c r="Y13" s="597"/>
      <c r="Z13" s="599"/>
      <c r="AA13" s="160"/>
      <c r="AB13" s="164"/>
    </row>
    <row r="14" spans="2:28" ht="15">
      <c r="B14" s="156">
        <v>6</v>
      </c>
      <c r="C14" s="157"/>
      <c r="D14" s="158" t="s">
        <v>296</v>
      </c>
      <c r="E14" s="160"/>
      <c r="F14" s="594" t="s">
        <v>1472</v>
      </c>
      <c r="G14" s="595"/>
      <c r="H14" s="595" t="s">
        <v>1472</v>
      </c>
      <c r="I14" s="595" t="s">
        <v>1472</v>
      </c>
      <c r="J14" s="596"/>
      <c r="K14" s="597"/>
      <c r="L14" s="598"/>
      <c r="M14" s="595"/>
      <c r="N14" s="164"/>
      <c r="P14" s="156">
        <v>6</v>
      </c>
      <c r="Q14" s="157"/>
      <c r="R14" s="158" t="s">
        <v>290</v>
      </c>
      <c r="S14" s="160"/>
      <c r="T14" s="594" t="s">
        <v>1471</v>
      </c>
      <c r="U14" s="595" t="s">
        <v>1471</v>
      </c>
      <c r="V14" s="595" t="s">
        <v>1472</v>
      </c>
      <c r="W14" s="595" t="s">
        <v>1472</v>
      </c>
      <c r="X14" s="596"/>
      <c r="Y14" s="597"/>
      <c r="Z14" s="599"/>
      <c r="AA14" s="160"/>
      <c r="AB14" s="164"/>
    </row>
    <row r="15" spans="2:28" ht="15">
      <c r="B15" s="156">
        <v>7</v>
      </c>
      <c r="C15" s="157"/>
      <c r="D15" s="158" t="s">
        <v>388</v>
      </c>
      <c r="E15" s="160"/>
      <c r="F15" s="594" t="s">
        <v>1474</v>
      </c>
      <c r="G15" s="595"/>
      <c r="H15" s="595"/>
      <c r="I15" s="595" t="s">
        <v>1472</v>
      </c>
      <c r="J15" s="596"/>
      <c r="K15" s="597"/>
      <c r="L15" s="598"/>
      <c r="M15" s="595"/>
      <c r="N15" s="164"/>
      <c r="P15" s="156">
        <v>7</v>
      </c>
      <c r="Q15" s="157"/>
      <c r="R15" s="158" t="s">
        <v>379</v>
      </c>
      <c r="S15" s="160"/>
      <c r="T15" s="594"/>
      <c r="U15" s="595"/>
      <c r="V15" s="595"/>
      <c r="W15" s="595" t="s">
        <v>1474</v>
      </c>
      <c r="X15" s="596"/>
      <c r="Y15" s="597"/>
      <c r="Z15" s="599"/>
      <c r="AA15" s="160"/>
      <c r="AB15" s="164"/>
    </row>
    <row r="16" spans="2:28" ht="15.75" thickBot="1">
      <c r="B16" s="156">
        <v>8</v>
      </c>
      <c r="C16" s="157"/>
      <c r="D16" s="158" t="s">
        <v>1476</v>
      </c>
      <c r="E16" s="160"/>
      <c r="F16" s="594" t="s">
        <v>1472</v>
      </c>
      <c r="G16" s="595"/>
      <c r="H16" s="595"/>
      <c r="I16" s="595" t="s">
        <v>1472</v>
      </c>
      <c r="J16" s="596"/>
      <c r="K16" s="597"/>
      <c r="L16" s="598"/>
      <c r="M16" s="595"/>
      <c r="N16" s="164"/>
      <c r="P16" s="156">
        <v>8</v>
      </c>
      <c r="Q16" s="157"/>
      <c r="R16" s="158" t="s">
        <v>358</v>
      </c>
      <c r="S16" s="160"/>
      <c r="T16" s="594" t="s">
        <v>1471</v>
      </c>
      <c r="U16" s="595" t="s">
        <v>1472</v>
      </c>
      <c r="V16" s="595" t="s">
        <v>1472</v>
      </c>
      <c r="W16" s="595" t="s">
        <v>1472</v>
      </c>
      <c r="X16" s="596"/>
      <c r="Y16" s="597"/>
      <c r="Z16" s="599"/>
      <c r="AA16" s="160"/>
      <c r="AB16" s="164"/>
    </row>
    <row r="17" spans="2:28" ht="20.25" thickTop="1" thickBot="1">
      <c r="B17" s="156">
        <v>9</v>
      </c>
      <c r="C17" s="157"/>
      <c r="D17" s="158" t="s">
        <v>392</v>
      </c>
      <c r="E17" s="160"/>
      <c r="F17" s="594" t="s">
        <v>1471</v>
      </c>
      <c r="G17" s="595" t="s">
        <v>1472</v>
      </c>
      <c r="H17" s="595" t="s">
        <v>1472</v>
      </c>
      <c r="I17" s="595" t="s">
        <v>1472</v>
      </c>
      <c r="J17" s="596"/>
      <c r="K17" s="597"/>
      <c r="L17" s="598"/>
      <c r="M17" s="595"/>
      <c r="N17" s="164"/>
      <c r="P17" s="156"/>
      <c r="Q17" s="602"/>
      <c r="R17" s="603" t="s">
        <v>1105</v>
      </c>
      <c r="S17" s="604"/>
      <c r="T17" s="604"/>
      <c r="U17" s="604"/>
      <c r="V17" s="604"/>
      <c r="W17" s="604"/>
      <c r="X17" s="605"/>
      <c r="Y17" s="605"/>
      <c r="Z17" s="606"/>
      <c r="AA17" s="607"/>
      <c r="AB17" s="164"/>
    </row>
    <row r="18" spans="2:28" ht="15.75" thickTop="1">
      <c r="B18" s="156">
        <v>10</v>
      </c>
      <c r="C18" s="157"/>
      <c r="D18" s="158" t="s">
        <v>309</v>
      </c>
      <c r="E18" s="160"/>
      <c r="F18" s="594" t="s">
        <v>1471</v>
      </c>
      <c r="G18" s="595"/>
      <c r="H18" s="595" t="s">
        <v>1472</v>
      </c>
      <c r="I18" s="595" t="s">
        <v>1472</v>
      </c>
      <c r="J18" s="596"/>
      <c r="K18" s="597"/>
      <c r="L18" s="598"/>
      <c r="M18" s="595"/>
      <c r="N18" s="164"/>
      <c r="P18" s="156">
        <v>1</v>
      </c>
      <c r="Q18" s="157"/>
      <c r="R18" s="158" t="s">
        <v>1477</v>
      </c>
      <c r="S18" s="160"/>
      <c r="T18" s="595"/>
      <c r="U18" s="595"/>
      <c r="V18" s="595"/>
      <c r="W18" s="595"/>
      <c r="X18" s="596"/>
      <c r="Y18" s="597"/>
      <c r="Z18" s="599"/>
      <c r="AA18" s="160"/>
      <c r="AB18" s="164"/>
    </row>
    <row r="19" spans="2:28" ht="15">
      <c r="B19" s="156">
        <v>11</v>
      </c>
      <c r="C19" s="157"/>
      <c r="D19" s="158" t="s">
        <v>328</v>
      </c>
      <c r="E19" s="160"/>
      <c r="F19" s="594" t="s">
        <v>1472</v>
      </c>
      <c r="G19" s="595" t="s">
        <v>1472</v>
      </c>
      <c r="H19" s="595"/>
      <c r="I19" s="595" t="s">
        <v>1472</v>
      </c>
      <c r="J19" s="596"/>
      <c r="K19" s="597"/>
      <c r="L19" s="598"/>
      <c r="M19" s="595"/>
      <c r="N19" s="164"/>
      <c r="P19" s="156"/>
      <c r="Q19" s="157"/>
      <c r="R19" s="158"/>
      <c r="S19" s="160"/>
      <c r="T19" s="595"/>
      <c r="U19" s="595"/>
      <c r="V19" s="595"/>
      <c r="W19" s="595"/>
      <c r="X19" s="596"/>
      <c r="Y19" s="597"/>
      <c r="Z19" s="599"/>
      <c r="AA19" s="160"/>
      <c r="AB19" s="164"/>
    </row>
    <row r="20" spans="2:28" ht="15">
      <c r="B20" s="156">
        <v>12</v>
      </c>
      <c r="C20" s="157"/>
      <c r="D20" s="207" t="s">
        <v>269</v>
      </c>
      <c r="E20" s="146"/>
      <c r="F20" s="600" t="s">
        <v>1472</v>
      </c>
      <c r="G20" s="601"/>
      <c r="H20" s="601"/>
      <c r="I20" s="601" t="s">
        <v>1472</v>
      </c>
      <c r="J20" s="596"/>
      <c r="K20" s="597"/>
      <c r="L20" s="598"/>
      <c r="M20" s="595"/>
      <c r="N20" s="164"/>
      <c r="P20" s="156"/>
      <c r="Q20" s="157"/>
      <c r="R20" s="158"/>
      <c r="S20" s="160"/>
      <c r="T20" s="595"/>
      <c r="U20" s="595"/>
      <c r="V20" s="595"/>
      <c r="W20" s="595"/>
      <c r="X20" s="596"/>
      <c r="Y20" s="597"/>
      <c r="Z20" s="599"/>
      <c r="AA20" s="160"/>
      <c r="AB20" s="164"/>
    </row>
    <row r="21" spans="2:28" ht="15">
      <c r="B21" s="156">
        <v>13</v>
      </c>
      <c r="C21" s="157"/>
      <c r="D21" s="158" t="s">
        <v>312</v>
      </c>
      <c r="E21" s="160"/>
      <c r="F21" s="594" t="s">
        <v>1471</v>
      </c>
      <c r="G21" s="595" t="s">
        <v>1471</v>
      </c>
      <c r="H21" s="595" t="s">
        <v>1472</v>
      </c>
      <c r="I21" s="595" t="s">
        <v>1472</v>
      </c>
      <c r="J21" s="596"/>
      <c r="K21" s="597"/>
      <c r="L21" s="598"/>
      <c r="M21" s="595"/>
      <c r="N21" s="164"/>
      <c r="P21" s="156"/>
      <c r="Q21" s="157"/>
      <c r="R21" s="158"/>
      <c r="S21" s="160"/>
      <c r="T21" s="595"/>
      <c r="U21" s="595"/>
      <c r="V21" s="595"/>
      <c r="W21" s="595"/>
      <c r="X21" s="596"/>
      <c r="Y21" s="597"/>
      <c r="Z21" s="599"/>
      <c r="AA21" s="160"/>
      <c r="AB21" s="164"/>
    </row>
    <row r="22" spans="2:28" ht="15.75" thickBot="1">
      <c r="B22" s="156">
        <v>14</v>
      </c>
      <c r="C22" s="157"/>
      <c r="D22" s="158" t="s">
        <v>315</v>
      </c>
      <c r="E22" s="160" t="s">
        <v>948</v>
      </c>
      <c r="F22" s="594" t="s">
        <v>1471</v>
      </c>
      <c r="G22" s="595" t="s">
        <v>1471</v>
      </c>
      <c r="H22" s="595" t="s">
        <v>1472</v>
      </c>
      <c r="I22" s="595" t="s">
        <v>1472</v>
      </c>
      <c r="J22" s="596"/>
      <c r="K22" s="597"/>
      <c r="L22" s="598"/>
      <c r="M22" s="595"/>
      <c r="N22" s="164"/>
      <c r="P22" s="156"/>
      <c r="Q22" s="157"/>
      <c r="R22" s="158"/>
      <c r="S22" s="160"/>
      <c r="T22" s="595"/>
      <c r="U22" s="595"/>
      <c r="V22" s="595"/>
      <c r="W22" s="595"/>
      <c r="X22" s="596"/>
      <c r="Y22" s="597"/>
      <c r="Z22" s="599"/>
      <c r="AA22" s="160"/>
      <c r="AB22" s="164"/>
    </row>
    <row r="23" spans="2:28" ht="20.25" thickTop="1" thickBot="1">
      <c r="B23" s="156">
        <v>15</v>
      </c>
      <c r="C23" s="157"/>
      <c r="D23" s="207" t="s">
        <v>396</v>
      </c>
      <c r="E23" s="146"/>
      <c r="F23" s="600"/>
      <c r="G23" s="601"/>
      <c r="H23" s="601"/>
      <c r="I23" s="601"/>
      <c r="J23" s="596"/>
      <c r="K23" s="597"/>
      <c r="L23" s="598"/>
      <c r="M23" s="595"/>
      <c r="N23" s="164"/>
      <c r="P23" s="156"/>
      <c r="Q23" s="147"/>
      <c r="R23" s="608" t="s">
        <v>1478</v>
      </c>
      <c r="S23" s="150"/>
      <c r="T23" s="150"/>
      <c r="U23" s="150"/>
      <c r="V23" s="150"/>
      <c r="W23" s="150"/>
      <c r="X23" s="151"/>
      <c r="Y23" s="151"/>
      <c r="Z23" s="152"/>
      <c r="AA23" s="153"/>
      <c r="AB23" s="164"/>
    </row>
    <row r="24" spans="2:28" ht="15.75" thickTop="1">
      <c r="B24" s="156">
        <v>16</v>
      </c>
      <c r="C24" s="157"/>
      <c r="D24" s="158" t="s">
        <v>1479</v>
      </c>
      <c r="E24" s="160"/>
      <c r="F24" s="594"/>
      <c r="G24" s="595" t="s">
        <v>1472</v>
      </c>
      <c r="H24" s="595" t="s">
        <v>1473</v>
      </c>
      <c r="I24" s="595" t="s">
        <v>1473</v>
      </c>
      <c r="J24" s="596"/>
      <c r="K24" s="597"/>
      <c r="L24" s="598"/>
      <c r="M24" s="595"/>
      <c r="N24" s="164"/>
      <c r="P24" s="156">
        <v>1</v>
      </c>
      <c r="Q24" s="157"/>
      <c r="R24" s="158" t="s">
        <v>1480</v>
      </c>
      <c r="S24" s="160"/>
      <c r="T24" s="594"/>
      <c r="U24" s="595" t="s">
        <v>1472</v>
      </c>
      <c r="V24" s="595" t="s">
        <v>1472</v>
      </c>
      <c r="W24" s="595"/>
      <c r="X24" s="596"/>
      <c r="Y24" s="597"/>
      <c r="Z24" s="599"/>
      <c r="AA24" s="160"/>
      <c r="AB24" s="164"/>
    </row>
    <row r="25" spans="2:28" ht="15">
      <c r="B25" s="156">
        <v>17</v>
      </c>
      <c r="C25" s="157"/>
      <c r="D25" s="158" t="s">
        <v>1481</v>
      </c>
      <c r="E25" s="160"/>
      <c r="F25" s="594" t="s">
        <v>1472</v>
      </c>
      <c r="G25" s="595" t="s">
        <v>1472</v>
      </c>
      <c r="H25" s="595" t="s">
        <v>1472</v>
      </c>
      <c r="I25" s="595" t="s">
        <v>1472</v>
      </c>
      <c r="J25" s="596"/>
      <c r="K25" s="597"/>
      <c r="L25" s="598"/>
      <c r="M25" s="595"/>
      <c r="N25" s="164"/>
      <c r="P25" s="156">
        <v>2</v>
      </c>
      <c r="Q25" s="157"/>
      <c r="R25" s="158" t="s">
        <v>1482</v>
      </c>
      <c r="S25" s="160"/>
      <c r="T25" s="594"/>
      <c r="U25" s="595"/>
      <c r="V25" s="595"/>
      <c r="W25" s="595"/>
      <c r="X25" s="596"/>
      <c r="Y25" s="597"/>
      <c r="Z25" s="599"/>
      <c r="AA25" s="160"/>
      <c r="AB25" s="164"/>
    </row>
    <row r="26" spans="2:28" ht="15">
      <c r="B26" s="156">
        <v>18</v>
      </c>
      <c r="C26" s="157"/>
      <c r="D26" s="207" t="s">
        <v>299</v>
      </c>
      <c r="E26" s="146"/>
      <c r="F26" s="600" t="s">
        <v>1471</v>
      </c>
      <c r="G26" s="601" t="s">
        <v>1471</v>
      </c>
      <c r="H26" s="601" t="s">
        <v>1472</v>
      </c>
      <c r="I26" s="601" t="s">
        <v>1472</v>
      </c>
      <c r="J26" s="596"/>
      <c r="K26" s="597"/>
      <c r="L26" s="598"/>
      <c r="M26" s="595"/>
      <c r="N26" s="164"/>
      <c r="P26" s="156">
        <v>3</v>
      </c>
      <c r="Q26" s="157"/>
      <c r="R26" s="158" t="s">
        <v>1483</v>
      </c>
      <c r="S26" s="160"/>
      <c r="T26" s="594"/>
      <c r="U26" s="595"/>
      <c r="V26" s="595"/>
      <c r="W26" s="595"/>
      <c r="X26" s="596"/>
      <c r="Y26" s="597"/>
      <c r="Z26" s="599"/>
      <c r="AA26" s="160"/>
      <c r="AB26" s="164"/>
    </row>
    <row r="27" spans="2:28" ht="15">
      <c r="B27" s="156">
        <v>19</v>
      </c>
      <c r="C27" s="157"/>
      <c r="D27" s="207" t="s">
        <v>1484</v>
      </c>
      <c r="E27" s="146"/>
      <c r="F27" s="600"/>
      <c r="G27" s="601" t="s">
        <v>1472</v>
      </c>
      <c r="H27" s="601"/>
      <c r="I27" s="601" t="s">
        <v>1472</v>
      </c>
      <c r="J27" s="596"/>
      <c r="K27" s="597"/>
      <c r="L27" s="598"/>
      <c r="M27" s="595"/>
      <c r="N27" s="164"/>
      <c r="P27" s="156">
        <v>4</v>
      </c>
      <c r="Q27" s="157"/>
      <c r="R27" s="158" t="s">
        <v>1485</v>
      </c>
      <c r="S27" s="160"/>
      <c r="T27" s="594"/>
      <c r="U27" s="595"/>
      <c r="V27" s="595"/>
      <c r="W27" s="595"/>
      <c r="X27" s="596"/>
      <c r="Y27" s="597"/>
      <c r="Z27" s="599"/>
      <c r="AA27" s="160"/>
      <c r="AB27" s="164"/>
    </row>
    <row r="28" spans="2:28" ht="15">
      <c r="B28" s="156">
        <v>20</v>
      </c>
      <c r="C28" s="157"/>
      <c r="D28" s="158" t="s">
        <v>1484</v>
      </c>
      <c r="E28" s="160"/>
      <c r="F28" s="594" t="s">
        <v>1472</v>
      </c>
      <c r="G28" s="595"/>
      <c r="H28" s="595"/>
      <c r="I28" s="595"/>
      <c r="J28" s="596"/>
      <c r="K28" s="597"/>
      <c r="L28" s="598"/>
      <c r="M28" s="595"/>
      <c r="N28" s="164"/>
      <c r="P28" s="156">
        <v>5</v>
      </c>
      <c r="Q28" s="157"/>
      <c r="R28" s="158" t="s">
        <v>1486</v>
      </c>
      <c r="S28" s="160"/>
      <c r="T28" s="594"/>
      <c r="U28" s="595"/>
      <c r="V28" s="595"/>
      <c r="W28" s="595"/>
      <c r="X28" s="596"/>
      <c r="Y28" s="597"/>
      <c r="Z28" s="599"/>
      <c r="AA28" s="160"/>
      <c r="AB28" s="164"/>
    </row>
    <row r="29" spans="2:28" ht="15">
      <c r="B29" s="156">
        <v>21</v>
      </c>
      <c r="C29" s="157"/>
      <c r="D29" s="158" t="s">
        <v>1487</v>
      </c>
      <c r="E29" s="160"/>
      <c r="F29" s="594" t="s">
        <v>1472</v>
      </c>
      <c r="G29" s="595" t="s">
        <v>1472</v>
      </c>
      <c r="H29" s="595" t="s">
        <v>1472</v>
      </c>
      <c r="I29" s="595" t="s">
        <v>1472</v>
      </c>
      <c r="J29" s="596"/>
      <c r="K29" s="597"/>
      <c r="L29" s="598"/>
      <c r="M29" s="595"/>
      <c r="N29" s="164"/>
      <c r="P29" s="156">
        <v>6</v>
      </c>
      <c r="Q29" s="157"/>
      <c r="R29" s="158" t="s">
        <v>1486</v>
      </c>
      <c r="S29" s="160"/>
      <c r="T29" s="594"/>
      <c r="U29" s="595"/>
      <c r="V29" s="595" t="s">
        <v>1474</v>
      </c>
      <c r="W29" s="595"/>
      <c r="X29" s="596"/>
      <c r="Y29" s="597"/>
      <c r="Z29" s="599"/>
      <c r="AA29" s="160"/>
      <c r="AB29" s="164"/>
    </row>
    <row r="30" spans="2:28" ht="15">
      <c r="B30" s="156">
        <v>22</v>
      </c>
      <c r="C30" s="157"/>
      <c r="D30" s="158" t="s">
        <v>1488</v>
      </c>
      <c r="E30" s="160"/>
      <c r="F30" s="594" t="s">
        <v>1472</v>
      </c>
      <c r="G30" s="595" t="s">
        <v>1472</v>
      </c>
      <c r="H30" s="595" t="s">
        <v>1472</v>
      </c>
      <c r="I30" s="595" t="s">
        <v>1472</v>
      </c>
      <c r="J30" s="596"/>
      <c r="K30" s="597"/>
      <c r="L30" s="598"/>
      <c r="M30" s="595"/>
      <c r="N30" s="164"/>
      <c r="P30" s="156">
        <v>7</v>
      </c>
      <c r="Q30" s="157"/>
      <c r="R30" s="158" t="s">
        <v>1489</v>
      </c>
      <c r="S30" s="160"/>
      <c r="T30" s="594"/>
      <c r="U30" s="595" t="s">
        <v>1474</v>
      </c>
      <c r="V30" s="595"/>
      <c r="W30" s="595"/>
      <c r="X30" s="596"/>
      <c r="Y30" s="597"/>
      <c r="Z30" s="599"/>
      <c r="AA30" s="160"/>
      <c r="AB30" s="164"/>
    </row>
    <row r="31" spans="2:28" ht="15">
      <c r="B31" s="156">
        <v>23</v>
      </c>
      <c r="C31" s="157"/>
      <c r="D31" s="158" t="s">
        <v>1490</v>
      </c>
      <c r="E31" s="160"/>
      <c r="F31" s="594" t="s">
        <v>1474</v>
      </c>
      <c r="G31" s="595"/>
      <c r="H31" s="595"/>
      <c r="I31" s="595"/>
      <c r="J31" s="596"/>
      <c r="K31" s="597"/>
      <c r="L31" s="598"/>
      <c r="M31" s="595"/>
      <c r="N31" s="164"/>
      <c r="P31" s="156">
        <v>8</v>
      </c>
      <c r="Q31" s="157"/>
      <c r="R31" s="158" t="s">
        <v>1491</v>
      </c>
      <c r="S31" s="160"/>
      <c r="T31" s="594" t="s">
        <v>1474</v>
      </c>
      <c r="U31" s="595"/>
      <c r="V31" s="595"/>
      <c r="W31" s="595"/>
      <c r="X31" s="596"/>
      <c r="Y31" s="597"/>
      <c r="Z31" s="599"/>
      <c r="AA31" s="160"/>
      <c r="AB31" s="164"/>
    </row>
    <row r="32" spans="2:28" ht="15.75" thickBot="1">
      <c r="B32" s="156">
        <v>24</v>
      </c>
      <c r="C32" s="157"/>
      <c r="D32" s="207" t="s">
        <v>1492</v>
      </c>
      <c r="E32" s="146"/>
      <c r="F32" s="600" t="s">
        <v>1472</v>
      </c>
      <c r="G32" s="601" t="s">
        <v>1472</v>
      </c>
      <c r="H32" s="601" t="s">
        <v>1472</v>
      </c>
      <c r="I32" s="601" t="s">
        <v>1472</v>
      </c>
      <c r="J32" s="596"/>
      <c r="K32" s="597"/>
      <c r="L32" s="598"/>
      <c r="M32" s="595"/>
      <c r="N32" s="164"/>
      <c r="P32" s="156">
        <v>9</v>
      </c>
      <c r="Q32" s="157"/>
      <c r="R32" s="158" t="s">
        <v>1493</v>
      </c>
      <c r="S32" s="160"/>
      <c r="T32" s="594"/>
      <c r="U32" s="595" t="s">
        <v>1474</v>
      </c>
      <c r="V32" s="595"/>
      <c r="W32" s="595"/>
      <c r="X32" s="596"/>
      <c r="Y32" s="597"/>
      <c r="Z32" s="599"/>
      <c r="AA32" s="160"/>
      <c r="AB32" s="164"/>
    </row>
    <row r="33" spans="2:28" ht="20.25" thickTop="1" thickBot="1">
      <c r="B33" s="156"/>
      <c r="C33" s="602"/>
      <c r="D33" s="603" t="s">
        <v>1105</v>
      </c>
      <c r="E33" s="604"/>
      <c r="F33" s="604"/>
      <c r="G33" s="604"/>
      <c r="H33" s="604"/>
      <c r="I33" s="604"/>
      <c r="J33" s="605"/>
      <c r="K33" s="605"/>
      <c r="L33" s="606"/>
      <c r="M33" s="607"/>
      <c r="N33" s="164"/>
      <c r="P33" s="156">
        <v>10</v>
      </c>
      <c r="Q33" s="157"/>
      <c r="R33" s="158" t="s">
        <v>1494</v>
      </c>
      <c r="S33" s="160"/>
      <c r="T33" s="594"/>
      <c r="U33" s="595"/>
      <c r="V33" s="595" t="s">
        <v>1472</v>
      </c>
      <c r="W33" s="595" t="s">
        <v>1472</v>
      </c>
      <c r="X33" s="596"/>
      <c r="Y33" s="597"/>
      <c r="Z33" s="599"/>
      <c r="AA33" s="160"/>
      <c r="AB33" s="164"/>
    </row>
    <row r="34" spans="2:28" ht="15.75" thickTop="1">
      <c r="B34" s="156">
        <v>1</v>
      </c>
      <c r="C34" s="157"/>
      <c r="D34" s="158" t="s">
        <v>1495</v>
      </c>
      <c r="E34" s="160"/>
      <c r="F34" s="594"/>
      <c r="G34" s="595"/>
      <c r="H34" s="595"/>
      <c r="I34" s="595"/>
      <c r="J34" s="596"/>
      <c r="K34" s="597"/>
      <c r="L34" s="598"/>
      <c r="M34" s="595"/>
      <c r="N34" s="164"/>
      <c r="P34" s="156">
        <v>11</v>
      </c>
      <c r="Q34" s="157"/>
      <c r="R34" s="158" t="s">
        <v>1496</v>
      </c>
      <c r="S34" s="160"/>
      <c r="T34" s="594"/>
      <c r="U34" s="595"/>
      <c r="V34" s="595" t="s">
        <v>1474</v>
      </c>
      <c r="W34" s="595"/>
      <c r="X34" s="596"/>
      <c r="Y34" s="597"/>
      <c r="Z34" s="599"/>
      <c r="AA34" s="160"/>
      <c r="AB34" s="164"/>
    </row>
    <row r="35" spans="2:28" ht="15">
      <c r="B35" s="156">
        <v>2</v>
      </c>
      <c r="C35" s="157"/>
      <c r="D35" s="158" t="s">
        <v>1497</v>
      </c>
      <c r="E35" s="160"/>
      <c r="F35" s="594"/>
      <c r="G35" s="595"/>
      <c r="H35" s="595"/>
      <c r="I35" s="595"/>
      <c r="J35" s="596"/>
      <c r="K35" s="597"/>
      <c r="L35" s="598"/>
      <c r="M35" s="595"/>
      <c r="N35" s="164"/>
      <c r="P35" s="156">
        <v>12</v>
      </c>
      <c r="Q35" s="157"/>
      <c r="R35" s="158" t="s">
        <v>1496</v>
      </c>
      <c r="S35" s="160"/>
      <c r="T35" s="594"/>
      <c r="U35" s="595"/>
      <c r="V35" s="595"/>
      <c r="W35" s="595"/>
      <c r="X35" s="596"/>
      <c r="Y35" s="597"/>
      <c r="Z35" s="599"/>
      <c r="AA35" s="160"/>
      <c r="AB35" s="164"/>
    </row>
    <row r="36" spans="2:28" ht="15">
      <c r="B36" s="156">
        <v>3</v>
      </c>
      <c r="C36" s="157"/>
      <c r="D36" s="158" t="s">
        <v>1498</v>
      </c>
      <c r="E36" s="160"/>
      <c r="F36" s="594"/>
      <c r="G36" s="595"/>
      <c r="H36" s="595"/>
      <c r="I36" s="595"/>
      <c r="J36" s="596"/>
      <c r="K36" s="597"/>
      <c r="L36" s="598"/>
      <c r="M36" s="595"/>
      <c r="N36" s="164"/>
      <c r="P36" s="156">
        <v>13</v>
      </c>
      <c r="Q36" s="157"/>
      <c r="R36" s="158" t="s">
        <v>1499</v>
      </c>
      <c r="S36" s="160"/>
      <c r="T36" s="594"/>
      <c r="U36" s="595"/>
      <c r="V36" s="595"/>
      <c r="W36" s="595"/>
      <c r="X36" s="596"/>
      <c r="Y36" s="597"/>
      <c r="Z36" s="599"/>
      <c r="AA36" s="160"/>
      <c r="AB36" s="164"/>
    </row>
    <row r="37" spans="2:28" ht="15">
      <c r="B37" s="156">
        <v>4</v>
      </c>
      <c r="C37" s="157"/>
      <c r="D37" s="158" t="s">
        <v>1500</v>
      </c>
      <c r="E37" s="160"/>
      <c r="F37" s="594"/>
      <c r="G37" s="595"/>
      <c r="H37" s="595"/>
      <c r="I37" s="595"/>
      <c r="J37" s="596"/>
      <c r="K37" s="597"/>
      <c r="L37" s="598"/>
      <c r="M37" s="595"/>
      <c r="N37" s="164"/>
      <c r="P37" s="156">
        <v>14</v>
      </c>
      <c r="Q37" s="157"/>
      <c r="R37" s="158" t="s">
        <v>1501</v>
      </c>
      <c r="S37" s="160"/>
      <c r="T37" s="594" t="s">
        <v>1472</v>
      </c>
      <c r="U37" s="595"/>
      <c r="V37" s="595"/>
      <c r="W37" s="595" t="s">
        <v>1472</v>
      </c>
      <c r="X37" s="596"/>
      <c r="Y37" s="597"/>
      <c r="Z37" s="599"/>
      <c r="AA37" s="160"/>
      <c r="AB37" s="164"/>
    </row>
    <row r="38" spans="2:28" ht="15">
      <c r="B38" s="156">
        <v>5</v>
      </c>
      <c r="C38" s="157"/>
      <c r="D38" s="158" t="s">
        <v>1502</v>
      </c>
      <c r="E38" s="160"/>
      <c r="F38" s="594"/>
      <c r="G38" s="595"/>
      <c r="H38" s="595"/>
      <c r="I38" s="595"/>
      <c r="J38" s="596"/>
      <c r="K38" s="597"/>
      <c r="L38" s="598"/>
      <c r="M38" s="595"/>
      <c r="N38" s="164"/>
      <c r="P38" s="156">
        <v>15</v>
      </c>
      <c r="Q38" s="157"/>
      <c r="R38" s="158" t="s">
        <v>1503</v>
      </c>
      <c r="S38" s="160"/>
      <c r="T38" s="594"/>
      <c r="U38" s="595"/>
      <c r="V38" s="595"/>
      <c r="W38" s="595"/>
      <c r="X38" s="596"/>
      <c r="Y38" s="597"/>
      <c r="Z38" s="599"/>
      <c r="AA38" s="160"/>
      <c r="AB38" s="164"/>
    </row>
    <row r="39" spans="2:28" ht="15">
      <c r="B39" s="156">
        <v>6</v>
      </c>
      <c r="C39" s="157"/>
      <c r="D39" s="158" t="s">
        <v>1477</v>
      </c>
      <c r="E39" s="160"/>
      <c r="F39" s="594"/>
      <c r="G39" s="595"/>
      <c r="H39" s="595"/>
      <c r="I39" s="595"/>
      <c r="J39" s="596"/>
      <c r="K39" s="597"/>
      <c r="L39" s="598"/>
      <c r="M39" s="595"/>
      <c r="N39" s="164"/>
      <c r="P39" s="156">
        <v>16</v>
      </c>
      <c r="Q39" s="157"/>
      <c r="R39" s="158" t="s">
        <v>1504</v>
      </c>
      <c r="S39" s="160"/>
      <c r="T39" s="594"/>
      <c r="U39" s="595" t="s">
        <v>1472</v>
      </c>
      <c r="V39" s="595" t="s">
        <v>1472</v>
      </c>
      <c r="W39" s="595" t="s">
        <v>1472</v>
      </c>
      <c r="X39" s="596"/>
      <c r="Y39" s="597"/>
      <c r="Z39" s="599"/>
      <c r="AA39" s="160"/>
      <c r="AB39" s="164"/>
    </row>
    <row r="40" spans="2:28" ht="15">
      <c r="B40" s="156">
        <v>7</v>
      </c>
      <c r="C40" s="157"/>
      <c r="D40" s="158" t="s">
        <v>768</v>
      </c>
      <c r="E40" s="160"/>
      <c r="F40" s="594"/>
      <c r="G40" s="595"/>
      <c r="H40" s="595"/>
      <c r="I40" s="595"/>
      <c r="J40" s="596"/>
      <c r="K40" s="597"/>
      <c r="L40" s="598"/>
      <c r="M40" s="595"/>
      <c r="N40" s="164"/>
      <c r="P40" s="156">
        <v>17</v>
      </c>
      <c r="Q40" s="157"/>
      <c r="R40" s="158" t="s">
        <v>1505</v>
      </c>
      <c r="S40" s="160"/>
      <c r="T40" s="594"/>
      <c r="U40" s="595"/>
      <c r="V40" s="595"/>
      <c r="W40" s="595"/>
      <c r="X40" s="596"/>
      <c r="Y40" s="597"/>
      <c r="Z40" s="599"/>
      <c r="AA40" s="160"/>
      <c r="AB40" s="164"/>
    </row>
    <row r="41" spans="2:28" ht="15">
      <c r="B41" s="156">
        <v>8</v>
      </c>
      <c r="C41" s="157"/>
      <c r="D41" s="158" t="s">
        <v>816</v>
      </c>
      <c r="E41" s="160"/>
      <c r="F41" s="594" t="s">
        <v>1472</v>
      </c>
      <c r="G41" s="595"/>
      <c r="H41" s="595"/>
      <c r="I41" s="595" t="s">
        <v>1472</v>
      </c>
      <c r="J41" s="596"/>
      <c r="K41" s="597"/>
      <c r="L41" s="598"/>
      <c r="M41" s="595"/>
      <c r="N41" s="164"/>
      <c r="P41" s="156">
        <v>18</v>
      </c>
      <c r="Q41" s="157"/>
      <c r="R41" s="158" t="s">
        <v>1506</v>
      </c>
      <c r="S41" s="160"/>
      <c r="T41" s="594"/>
      <c r="U41" s="595" t="s">
        <v>1472</v>
      </c>
      <c r="V41" s="595" t="s">
        <v>1472</v>
      </c>
      <c r="W41" s="595"/>
      <c r="X41" s="596"/>
      <c r="Y41" s="597"/>
      <c r="Z41" s="599"/>
      <c r="AA41" s="160"/>
      <c r="AB41" s="164"/>
    </row>
    <row r="42" spans="2:28" ht="15">
      <c r="B42" s="156">
        <v>9</v>
      </c>
      <c r="C42" s="157"/>
      <c r="D42" s="158" t="s">
        <v>779</v>
      </c>
      <c r="E42" s="160"/>
      <c r="F42" s="594"/>
      <c r="G42" s="595" t="s">
        <v>1472</v>
      </c>
      <c r="H42" s="595" t="s">
        <v>1472</v>
      </c>
      <c r="I42" s="595"/>
      <c r="J42" s="596"/>
      <c r="K42" s="597"/>
      <c r="L42" s="598"/>
      <c r="M42" s="595"/>
      <c r="N42" s="164"/>
      <c r="P42" s="156">
        <v>19</v>
      </c>
      <c r="Q42" s="157"/>
      <c r="R42" s="158" t="s">
        <v>1507</v>
      </c>
      <c r="S42" s="160"/>
      <c r="T42" s="594" t="s">
        <v>1473</v>
      </c>
      <c r="U42" s="595" t="s">
        <v>1473</v>
      </c>
      <c r="V42" s="595" t="s">
        <v>1473</v>
      </c>
      <c r="W42" s="595"/>
      <c r="X42" s="596"/>
      <c r="Y42" s="597"/>
      <c r="Z42" s="599"/>
      <c r="AA42" s="160"/>
      <c r="AB42" s="164"/>
    </row>
    <row r="43" spans="2:28" ht="15.75" thickBot="1">
      <c r="B43" s="156">
        <v>10</v>
      </c>
      <c r="C43" s="157"/>
      <c r="D43" s="158" t="s">
        <v>783</v>
      </c>
      <c r="E43" s="160"/>
      <c r="F43" s="594"/>
      <c r="G43" s="595"/>
      <c r="H43" s="595"/>
      <c r="I43" s="595"/>
      <c r="J43" s="596"/>
      <c r="K43" s="597"/>
      <c r="L43" s="598"/>
      <c r="M43" s="595"/>
      <c r="N43" s="164"/>
      <c r="P43" s="156">
        <v>20</v>
      </c>
      <c r="Q43" s="157"/>
      <c r="R43" s="158" t="s">
        <v>1508</v>
      </c>
      <c r="S43" s="160"/>
      <c r="T43" s="594"/>
      <c r="U43" s="595" t="s">
        <v>1473</v>
      </c>
      <c r="V43" s="595" t="s">
        <v>1473</v>
      </c>
      <c r="W43" s="595" t="s">
        <v>1473</v>
      </c>
      <c r="X43" s="596"/>
      <c r="Y43" s="597"/>
      <c r="Z43" s="599"/>
      <c r="AA43" s="160"/>
      <c r="AB43" s="164"/>
    </row>
    <row r="44" spans="2:28" ht="20.25" thickTop="1" thickBot="1">
      <c r="B44" s="156"/>
      <c r="C44" s="587"/>
      <c r="D44" s="588" t="s">
        <v>1509</v>
      </c>
      <c r="E44" s="589"/>
      <c r="F44" s="589"/>
      <c r="G44" s="589"/>
      <c r="H44" s="589"/>
      <c r="I44" s="590"/>
      <c r="J44" s="591"/>
      <c r="K44" s="591"/>
      <c r="L44" s="592"/>
      <c r="M44" s="593"/>
      <c r="N44" s="164"/>
      <c r="P44" s="156">
        <v>21</v>
      </c>
      <c r="Q44" s="157"/>
      <c r="R44" s="158" t="s">
        <v>1510</v>
      </c>
      <c r="S44" s="160"/>
      <c r="T44" s="594"/>
      <c r="U44" s="595"/>
      <c r="V44" s="595"/>
      <c r="W44" s="595"/>
      <c r="X44" s="596"/>
      <c r="Y44" s="597"/>
      <c r="Z44" s="599"/>
      <c r="AA44" s="160"/>
      <c r="AB44" s="164"/>
    </row>
    <row r="45" spans="2:28" ht="15.75" thickTop="1">
      <c r="B45" s="156">
        <v>1</v>
      </c>
      <c r="C45" s="157"/>
      <c r="D45" s="158" t="s">
        <v>1511</v>
      </c>
      <c r="E45" s="160"/>
      <c r="F45" s="594" t="s">
        <v>1473</v>
      </c>
      <c r="G45" s="595" t="s">
        <v>1473</v>
      </c>
      <c r="H45" s="595" t="s">
        <v>1473</v>
      </c>
      <c r="I45" s="595" t="s">
        <v>1473</v>
      </c>
      <c r="J45" s="596"/>
      <c r="K45" s="597"/>
      <c r="L45" s="598"/>
      <c r="M45" s="595"/>
      <c r="N45" s="164"/>
      <c r="P45" s="156">
        <v>22</v>
      </c>
      <c r="Q45" s="157"/>
      <c r="R45" s="158" t="s">
        <v>1512</v>
      </c>
      <c r="S45" s="160"/>
      <c r="T45" s="594"/>
      <c r="U45" s="595" t="s">
        <v>1472</v>
      </c>
      <c r="V45" s="595" t="s">
        <v>1472</v>
      </c>
      <c r="W45" s="595" t="s">
        <v>1472</v>
      </c>
      <c r="X45" s="596"/>
      <c r="Y45" s="597"/>
      <c r="Z45" s="599"/>
      <c r="AA45" s="160"/>
      <c r="AB45" s="164"/>
    </row>
    <row r="46" spans="2:28" ht="15">
      <c r="B46" s="156">
        <v>2</v>
      </c>
      <c r="C46" s="157"/>
      <c r="D46" s="158" t="s">
        <v>1513</v>
      </c>
      <c r="E46" s="160"/>
      <c r="F46" s="594"/>
      <c r="G46" s="595"/>
      <c r="H46" s="595"/>
      <c r="I46" s="595"/>
      <c r="J46" s="596"/>
      <c r="K46" s="597"/>
      <c r="L46" s="598"/>
      <c r="M46" s="595"/>
      <c r="N46" s="164"/>
      <c r="P46" s="156">
        <v>23</v>
      </c>
      <c r="Q46" s="157"/>
      <c r="R46" s="158" t="s">
        <v>1514</v>
      </c>
      <c r="S46" s="160"/>
      <c r="T46" s="594" t="s">
        <v>1474</v>
      </c>
      <c r="U46" s="595"/>
      <c r="V46" s="595"/>
      <c r="W46" s="595"/>
      <c r="X46" s="596"/>
      <c r="Y46" s="597"/>
      <c r="Z46" s="599"/>
      <c r="AA46" s="160"/>
      <c r="AB46" s="164"/>
    </row>
    <row r="47" spans="2:28" ht="15">
      <c r="B47" s="156">
        <v>3</v>
      </c>
      <c r="C47" s="157"/>
      <c r="D47" s="158" t="s">
        <v>1515</v>
      </c>
      <c r="E47" s="160"/>
      <c r="F47" s="594"/>
      <c r="G47" s="595"/>
      <c r="H47" s="595"/>
      <c r="I47" s="595"/>
      <c r="J47" s="596"/>
      <c r="K47" s="597"/>
      <c r="L47" s="598"/>
      <c r="M47" s="595"/>
      <c r="N47" s="164"/>
      <c r="P47" s="156">
        <v>24</v>
      </c>
      <c r="Q47" s="157"/>
      <c r="R47" s="158" t="s">
        <v>1516</v>
      </c>
      <c r="S47" s="160"/>
      <c r="T47" s="594"/>
      <c r="U47" s="595"/>
      <c r="V47" s="595" t="s">
        <v>1472</v>
      </c>
      <c r="W47" s="595" t="s">
        <v>1472</v>
      </c>
      <c r="X47" s="596"/>
      <c r="Y47" s="597"/>
      <c r="Z47" s="599"/>
      <c r="AA47" s="160"/>
      <c r="AB47" s="164"/>
    </row>
    <row r="48" spans="2:28" ht="15">
      <c r="B48" s="156">
        <v>4</v>
      </c>
      <c r="C48" s="157"/>
      <c r="D48" s="158" t="s">
        <v>1517</v>
      </c>
      <c r="E48" s="160"/>
      <c r="F48" s="594" t="s">
        <v>1472</v>
      </c>
      <c r="G48" s="595"/>
      <c r="H48" s="595"/>
      <c r="I48" s="595"/>
      <c r="J48" s="596"/>
      <c r="K48" s="597"/>
      <c r="L48" s="598"/>
      <c r="M48" s="595"/>
      <c r="N48" s="164"/>
      <c r="P48" s="156">
        <v>25</v>
      </c>
      <c r="Q48" s="157"/>
      <c r="R48" s="158" t="s">
        <v>1518</v>
      </c>
      <c r="S48" s="160"/>
      <c r="T48" s="594"/>
      <c r="U48" s="595"/>
      <c r="V48" s="595"/>
      <c r="W48" s="595" t="s">
        <v>1474</v>
      </c>
      <c r="X48" s="596"/>
      <c r="Y48" s="597"/>
      <c r="Z48" s="599"/>
      <c r="AA48" s="160"/>
      <c r="AB48" s="164"/>
    </row>
    <row r="49" spans="2:29" ht="15">
      <c r="B49" s="156">
        <v>5</v>
      </c>
      <c r="C49" s="157"/>
      <c r="D49" s="158" t="s">
        <v>1519</v>
      </c>
      <c r="E49" s="160"/>
      <c r="F49" s="594" t="s">
        <v>1474</v>
      </c>
      <c r="G49" s="595"/>
      <c r="H49" s="595"/>
      <c r="I49" s="595"/>
      <c r="J49" s="596"/>
      <c r="K49" s="597"/>
      <c r="L49" s="598"/>
      <c r="M49" s="595"/>
      <c r="N49" s="164"/>
      <c r="P49" s="156">
        <v>26</v>
      </c>
      <c r="Q49" s="157"/>
      <c r="R49" s="158" t="s">
        <v>1520</v>
      </c>
      <c r="S49" s="160"/>
      <c r="T49" s="594" t="s">
        <v>1471</v>
      </c>
      <c r="U49" s="595"/>
      <c r="V49" s="595" t="s">
        <v>1472</v>
      </c>
      <c r="W49" s="595"/>
      <c r="X49" s="596"/>
      <c r="Y49" s="597"/>
      <c r="Z49" s="599"/>
      <c r="AA49" s="160"/>
      <c r="AB49" s="164"/>
    </row>
    <row r="50" spans="2:29" ht="15">
      <c r="B50" s="156">
        <v>6</v>
      </c>
      <c r="C50" s="157"/>
      <c r="D50" s="158" t="s">
        <v>1521</v>
      </c>
      <c r="E50" s="160"/>
      <c r="F50" s="594" t="s">
        <v>1473</v>
      </c>
      <c r="G50" s="595"/>
      <c r="H50" s="595"/>
      <c r="I50" s="595" t="s">
        <v>1473</v>
      </c>
      <c r="J50" s="596"/>
      <c r="K50" s="597"/>
      <c r="L50" s="598"/>
      <c r="M50" s="595"/>
      <c r="N50" s="164"/>
      <c r="P50" s="156"/>
      <c r="Q50" s="157"/>
      <c r="R50" s="158"/>
      <c r="S50" s="160"/>
      <c r="T50" s="594"/>
      <c r="U50" s="595"/>
      <c r="V50" s="595"/>
      <c r="W50" s="595"/>
      <c r="X50" s="596"/>
      <c r="Y50" s="597"/>
      <c r="Z50" s="599"/>
      <c r="AA50" s="160"/>
      <c r="AB50" s="164"/>
    </row>
    <row r="51" spans="2:29" ht="15">
      <c r="B51" s="156">
        <v>7</v>
      </c>
      <c r="C51" s="157"/>
      <c r="D51" s="158" t="s">
        <v>1522</v>
      </c>
      <c r="E51" s="160"/>
      <c r="F51" s="594" t="s">
        <v>1474</v>
      </c>
      <c r="G51" s="595"/>
      <c r="H51" s="595"/>
      <c r="I51" s="595"/>
      <c r="J51" s="596"/>
      <c r="K51" s="597"/>
      <c r="L51" s="598"/>
      <c r="M51" s="595"/>
      <c r="N51" s="164"/>
      <c r="P51" s="156"/>
      <c r="Q51" s="157"/>
      <c r="R51" s="158"/>
      <c r="S51" s="160"/>
      <c r="T51" s="594"/>
      <c r="U51" s="595"/>
      <c r="V51" s="595"/>
      <c r="W51" s="595"/>
      <c r="X51" s="596"/>
      <c r="Y51" s="597"/>
      <c r="Z51" s="599"/>
      <c r="AA51" s="160"/>
      <c r="AB51" s="164"/>
    </row>
    <row r="52" spans="2:29" ht="15">
      <c r="B52" s="156">
        <v>8</v>
      </c>
      <c r="C52" s="157"/>
      <c r="D52" s="158" t="s">
        <v>1516</v>
      </c>
      <c r="E52" s="160"/>
      <c r="F52" s="594"/>
      <c r="G52" s="595"/>
      <c r="H52" s="595" t="s">
        <v>1472</v>
      </c>
      <c r="I52" s="595"/>
      <c r="J52" s="596"/>
      <c r="K52" s="597"/>
      <c r="L52" s="598"/>
      <c r="M52" s="595"/>
      <c r="N52" s="164"/>
      <c r="P52" s="156"/>
      <c r="Q52" s="157"/>
      <c r="R52" s="158"/>
      <c r="S52" s="160"/>
      <c r="T52" s="594"/>
      <c r="U52" s="595"/>
      <c r="V52" s="595"/>
      <c r="W52" s="595"/>
      <c r="X52" s="596"/>
      <c r="Y52" s="597"/>
      <c r="Z52" s="599"/>
      <c r="AA52" s="160"/>
      <c r="AB52" s="164"/>
    </row>
    <row r="53" spans="2:29" ht="15">
      <c r="B53" s="156">
        <v>9</v>
      </c>
      <c r="C53" s="157"/>
      <c r="D53" s="158" t="s">
        <v>1518</v>
      </c>
      <c r="E53" s="160"/>
      <c r="F53" s="594"/>
      <c r="G53" s="595"/>
      <c r="H53" s="595"/>
      <c r="I53" s="595"/>
      <c r="J53" s="596"/>
      <c r="K53" s="597"/>
      <c r="L53" s="598"/>
      <c r="M53" s="595"/>
      <c r="N53" s="164"/>
      <c r="P53" s="156"/>
      <c r="Q53" s="157"/>
      <c r="R53" s="158"/>
      <c r="S53" s="160"/>
      <c r="T53" s="594"/>
      <c r="U53" s="595"/>
      <c r="V53" s="595"/>
      <c r="W53" s="595"/>
      <c r="X53" s="596"/>
      <c r="Y53" s="597"/>
      <c r="Z53" s="599"/>
      <c r="AA53" s="160"/>
      <c r="AB53" s="164"/>
    </row>
    <row r="54" spans="2:29" ht="15">
      <c r="B54" s="156"/>
      <c r="C54" s="157"/>
      <c r="D54" s="609" t="s">
        <v>1523</v>
      </c>
      <c r="E54" s="610"/>
      <c r="F54" s="610"/>
      <c r="G54" s="610"/>
      <c r="H54" s="610"/>
      <c r="I54" s="610"/>
      <c r="J54" s="611"/>
      <c r="K54" s="612"/>
      <c r="L54" s="610"/>
      <c r="M54" s="610"/>
      <c r="N54" s="164"/>
      <c r="P54" s="156">
        <v>34</v>
      </c>
      <c r="Q54" s="157"/>
      <c r="R54" s="609" t="s">
        <v>1523</v>
      </c>
      <c r="S54" s="610"/>
      <c r="T54" s="610"/>
      <c r="U54" s="610"/>
      <c r="V54" s="610"/>
      <c r="W54" s="610"/>
      <c r="X54" s="611"/>
      <c r="Y54" s="612"/>
      <c r="Z54" s="610"/>
      <c r="AA54" s="610"/>
      <c r="AB54" s="164"/>
    </row>
    <row r="55" spans="2:29" ht="13.5" thickBot="1">
      <c r="B55" s="613"/>
      <c r="C55" s="249"/>
      <c r="D55" s="614"/>
      <c r="E55" s="615"/>
      <c r="F55" s="614"/>
      <c r="G55" s="614"/>
      <c r="H55" s="614"/>
      <c r="I55" s="614"/>
      <c r="J55" s="614"/>
      <c r="K55" s="614"/>
      <c r="L55" s="614"/>
      <c r="M55" s="614"/>
      <c r="N55" s="616"/>
      <c r="P55" s="613"/>
      <c r="Q55" s="249"/>
      <c r="R55" s="614"/>
      <c r="S55" s="615"/>
      <c r="T55" s="614"/>
      <c r="U55" s="614"/>
      <c r="V55" s="614"/>
      <c r="W55" s="614"/>
      <c r="X55" s="614"/>
      <c r="Y55" s="614"/>
      <c r="Z55" s="614"/>
      <c r="AA55" s="614"/>
      <c r="AB55" s="616"/>
    </row>
    <row r="56" spans="2:29" ht="13.5" thickBot="1">
      <c r="R56" s="617"/>
      <c r="S56" s="618"/>
      <c r="T56" s="617"/>
      <c r="U56" s="617"/>
      <c r="V56" s="617"/>
      <c r="W56" s="617"/>
      <c r="X56" s="617"/>
      <c r="Y56" s="617"/>
      <c r="Z56" s="617"/>
      <c r="AA56" s="617"/>
      <c r="AB56" s="617"/>
      <c r="AC56" s="255"/>
    </row>
    <row r="57" spans="2:29" ht="21.75" thickBot="1">
      <c r="B57" s="619"/>
      <c r="C57" s="620"/>
      <c r="D57" s="621" t="s">
        <v>1524</v>
      </c>
      <c r="E57" s="621"/>
      <c r="F57" s="621"/>
      <c r="G57" s="621"/>
      <c r="H57" s="621"/>
      <c r="I57" s="622"/>
      <c r="J57" s="622"/>
      <c r="K57" s="622"/>
      <c r="L57" s="622"/>
      <c r="M57" s="622"/>
      <c r="N57" s="623"/>
      <c r="P57" s="619"/>
      <c r="Q57" s="620"/>
      <c r="R57" s="621" t="s">
        <v>1525</v>
      </c>
      <c r="S57" s="621"/>
      <c r="T57" s="621"/>
      <c r="U57" s="621"/>
      <c r="V57" s="621"/>
      <c r="W57" s="622"/>
      <c r="X57" s="622"/>
      <c r="Y57" s="622"/>
      <c r="Z57" s="622"/>
      <c r="AA57" s="622"/>
      <c r="AB57" s="623"/>
    </row>
    <row r="58" spans="2:29" ht="16.5" thickTop="1">
      <c r="B58" s="576"/>
      <c r="C58" s="74"/>
      <c r="D58" s="577" t="s">
        <v>1023</v>
      </c>
      <c r="E58" s="577" t="s">
        <v>931</v>
      </c>
      <c r="F58" s="577" t="s">
        <v>932</v>
      </c>
      <c r="G58" s="577" t="s">
        <v>933</v>
      </c>
      <c r="H58" s="578" t="s">
        <v>934</v>
      </c>
      <c r="I58" s="577"/>
      <c r="J58" s="577"/>
      <c r="K58" s="578"/>
      <c r="L58" s="579"/>
      <c r="M58" s="579"/>
      <c r="N58" s="132"/>
      <c r="P58" s="576"/>
      <c r="Q58" s="74"/>
      <c r="R58" s="577" t="s">
        <v>1023</v>
      </c>
      <c r="S58" s="577" t="s">
        <v>931</v>
      </c>
      <c r="T58" s="577" t="s">
        <v>932</v>
      </c>
      <c r="U58" s="577" t="s">
        <v>933</v>
      </c>
      <c r="V58" s="578" t="s">
        <v>934</v>
      </c>
      <c r="W58" s="577"/>
      <c r="X58" s="577"/>
      <c r="Y58" s="578"/>
      <c r="Z58" s="579"/>
      <c r="AA58" s="579"/>
      <c r="AB58" s="132"/>
    </row>
    <row r="59" spans="2:29" ht="15.75">
      <c r="B59" s="576"/>
      <c r="C59" s="74"/>
      <c r="D59" s="577" t="s">
        <v>1107</v>
      </c>
      <c r="E59" s="577" t="s">
        <v>935</v>
      </c>
      <c r="F59" s="577" t="s">
        <v>936</v>
      </c>
      <c r="G59" s="577" t="s">
        <v>937</v>
      </c>
      <c r="H59" s="578" t="s">
        <v>938</v>
      </c>
      <c r="I59" s="577"/>
      <c r="J59" s="577"/>
      <c r="K59" s="578"/>
      <c r="L59" s="579"/>
      <c r="M59" s="579"/>
      <c r="N59" s="132"/>
      <c r="P59" s="576"/>
      <c r="Q59" s="74"/>
      <c r="R59" s="577" t="s">
        <v>1107</v>
      </c>
      <c r="S59" s="577" t="s">
        <v>935</v>
      </c>
      <c r="T59" s="577" t="s">
        <v>936</v>
      </c>
      <c r="U59" s="577" t="s">
        <v>937</v>
      </c>
      <c r="V59" s="578" t="s">
        <v>938</v>
      </c>
      <c r="W59" s="577"/>
      <c r="X59" s="577"/>
      <c r="Y59" s="578"/>
      <c r="Z59" s="579"/>
      <c r="AA59" s="579"/>
      <c r="AB59" s="132"/>
    </row>
    <row r="60" spans="2:29" ht="15.75">
      <c r="B60" s="576"/>
      <c r="C60" s="74"/>
      <c r="D60" s="577" t="s">
        <v>1110</v>
      </c>
      <c r="E60" s="577" t="s">
        <v>939</v>
      </c>
      <c r="F60" s="577" t="s">
        <v>940</v>
      </c>
      <c r="G60" s="577" t="s">
        <v>941</v>
      </c>
      <c r="H60" s="578" t="s">
        <v>942</v>
      </c>
      <c r="I60" s="577"/>
      <c r="J60" s="577"/>
      <c r="K60" s="578"/>
      <c r="L60" s="579"/>
      <c r="M60" s="579"/>
      <c r="N60" s="132"/>
      <c r="P60" s="576"/>
      <c r="Q60" s="74"/>
      <c r="R60" s="577" t="s">
        <v>1110</v>
      </c>
      <c r="S60" s="577" t="s">
        <v>939</v>
      </c>
      <c r="T60" s="577" t="s">
        <v>940</v>
      </c>
      <c r="U60" s="577" t="s">
        <v>941</v>
      </c>
      <c r="V60" s="578" t="s">
        <v>942</v>
      </c>
      <c r="W60" s="577"/>
      <c r="X60" s="577"/>
      <c r="Y60" s="578"/>
      <c r="Z60" s="579"/>
      <c r="AA60" s="579"/>
      <c r="AB60" s="132"/>
    </row>
    <row r="61" spans="2:29" ht="15.75">
      <c r="B61" s="580"/>
      <c r="C61" s="136"/>
      <c r="D61" s="581" t="s">
        <v>1112</v>
      </c>
      <c r="E61" s="581" t="s">
        <v>943</v>
      </c>
      <c r="F61" s="581" t="s">
        <v>944</v>
      </c>
      <c r="G61" s="581" t="s">
        <v>945</v>
      </c>
      <c r="H61" s="582" t="s">
        <v>946</v>
      </c>
      <c r="I61" s="581"/>
      <c r="J61" s="581"/>
      <c r="K61" s="582"/>
      <c r="L61" s="583"/>
      <c r="M61" s="583"/>
      <c r="N61" s="141"/>
      <c r="P61" s="580"/>
      <c r="Q61" s="136"/>
      <c r="R61" s="581" t="s">
        <v>1112</v>
      </c>
      <c r="S61" s="581" t="s">
        <v>943</v>
      </c>
      <c r="T61" s="581" t="s">
        <v>944</v>
      </c>
      <c r="U61" s="581" t="s">
        <v>945</v>
      </c>
      <c r="V61" s="582" t="s">
        <v>946</v>
      </c>
      <c r="W61" s="581"/>
      <c r="X61" s="581"/>
      <c r="Y61" s="582"/>
      <c r="Z61" s="583"/>
      <c r="AA61" s="583"/>
      <c r="AB61" s="141"/>
    </row>
    <row r="62" spans="2:29" ht="36.75" thickBot="1">
      <c r="B62" s="127"/>
      <c r="C62" s="142" t="s">
        <v>1030</v>
      </c>
      <c r="D62" s="584" t="s">
        <v>947</v>
      </c>
      <c r="E62" s="204" t="s">
        <v>1868</v>
      </c>
      <c r="F62" s="585" t="s">
        <v>1791</v>
      </c>
      <c r="G62" s="144" t="s">
        <v>1794</v>
      </c>
      <c r="H62" s="144" t="s">
        <v>1798</v>
      </c>
      <c r="I62" s="144" t="s">
        <v>1801</v>
      </c>
      <c r="J62" s="204" t="s">
        <v>15</v>
      </c>
      <c r="K62" s="205" t="s">
        <v>16</v>
      </c>
      <c r="L62" s="204" t="s">
        <v>17</v>
      </c>
      <c r="M62" s="204" t="s">
        <v>1905</v>
      </c>
      <c r="N62" s="586"/>
      <c r="P62" s="127"/>
      <c r="Q62" s="142" t="s">
        <v>1030</v>
      </c>
      <c r="R62" s="584" t="s">
        <v>947</v>
      </c>
      <c r="S62" s="204" t="s">
        <v>1868</v>
      </c>
      <c r="T62" s="585" t="s">
        <v>1791</v>
      </c>
      <c r="U62" s="144" t="s">
        <v>1794</v>
      </c>
      <c r="V62" s="144" t="s">
        <v>1798</v>
      </c>
      <c r="W62" s="144" t="s">
        <v>1801</v>
      </c>
      <c r="X62" s="204" t="s">
        <v>15</v>
      </c>
      <c r="Y62" s="205" t="s">
        <v>16</v>
      </c>
      <c r="Z62" s="204" t="s">
        <v>17</v>
      </c>
      <c r="AA62" s="204" t="s">
        <v>1905</v>
      </c>
      <c r="AB62" s="586"/>
    </row>
    <row r="63" spans="2:29" ht="20.25" thickTop="1" thickBot="1">
      <c r="B63" s="156"/>
      <c r="C63" s="587"/>
      <c r="D63" s="588" t="s">
        <v>1470</v>
      </c>
      <c r="E63" s="589"/>
      <c r="F63" s="589"/>
      <c r="G63" s="589"/>
      <c r="H63" s="589"/>
      <c r="I63" s="590"/>
      <c r="J63" s="591"/>
      <c r="K63" s="591"/>
      <c r="L63" s="592"/>
      <c r="M63" s="593"/>
      <c r="N63" s="164"/>
      <c r="P63" s="156"/>
      <c r="Q63" s="587"/>
      <c r="R63" s="588" t="s">
        <v>1509</v>
      </c>
      <c r="S63" s="589"/>
      <c r="T63" s="589"/>
      <c r="U63" s="589"/>
      <c r="V63" s="589"/>
      <c r="W63" s="590"/>
      <c r="X63" s="591"/>
      <c r="Y63" s="591"/>
      <c r="Z63" s="592"/>
      <c r="AA63" s="593"/>
      <c r="AB63" s="164"/>
    </row>
    <row r="64" spans="2:29" ht="15.75" thickTop="1">
      <c r="B64" s="156">
        <v>1</v>
      </c>
      <c r="C64" s="157"/>
      <c r="D64" s="207" t="s">
        <v>1526</v>
      </c>
      <c r="E64" s="146"/>
      <c r="F64" s="600" t="s">
        <v>1473</v>
      </c>
      <c r="G64" s="601" t="s">
        <v>1473</v>
      </c>
      <c r="H64" s="601" t="s">
        <v>1473</v>
      </c>
      <c r="I64" s="601" t="s">
        <v>1473</v>
      </c>
      <c r="J64" s="596"/>
      <c r="K64" s="597"/>
      <c r="L64" s="624"/>
      <c r="M64" s="160"/>
      <c r="N64" s="164"/>
      <c r="P64" s="156">
        <v>1</v>
      </c>
      <c r="Q64" s="157"/>
      <c r="R64" s="158" t="s">
        <v>1527</v>
      </c>
      <c r="S64" s="160"/>
      <c r="T64" s="594" t="s">
        <v>1473</v>
      </c>
      <c r="U64" s="595" t="s">
        <v>1473</v>
      </c>
      <c r="V64" s="595" t="s">
        <v>1473</v>
      </c>
      <c r="W64" s="595" t="s">
        <v>1473</v>
      </c>
      <c r="X64" s="596"/>
      <c r="Y64" s="597"/>
      <c r="Z64" s="599"/>
      <c r="AA64" s="160"/>
      <c r="AB64" s="164"/>
    </row>
    <row r="65" spans="2:28" ht="15">
      <c r="B65" s="156">
        <v>2</v>
      </c>
      <c r="C65" s="157"/>
      <c r="D65" s="158" t="s">
        <v>332</v>
      </c>
      <c r="E65" s="160"/>
      <c r="F65" s="594"/>
      <c r="G65" s="595" t="s">
        <v>1474</v>
      </c>
      <c r="H65" s="595"/>
      <c r="I65" s="595"/>
      <c r="J65" s="596"/>
      <c r="K65" s="597"/>
      <c r="L65" s="624"/>
      <c r="M65" s="160"/>
      <c r="N65" s="164"/>
      <c r="P65" s="156">
        <v>2</v>
      </c>
      <c r="Q65" s="157"/>
      <c r="R65" s="158" t="s">
        <v>1528</v>
      </c>
      <c r="S65" s="160"/>
      <c r="T65" s="594" t="s">
        <v>1473</v>
      </c>
      <c r="U65" s="595" t="s">
        <v>1473</v>
      </c>
      <c r="V65" s="595" t="s">
        <v>1472</v>
      </c>
      <c r="W65" s="595" t="s">
        <v>1473</v>
      </c>
      <c r="X65" s="596"/>
      <c r="Y65" s="597"/>
      <c r="Z65" s="599"/>
      <c r="AA65" s="160"/>
      <c r="AB65" s="164"/>
    </row>
    <row r="66" spans="2:28" ht="15">
      <c r="B66" s="156">
        <v>3</v>
      </c>
      <c r="C66" s="157"/>
      <c r="D66" s="158" t="s">
        <v>402</v>
      </c>
      <c r="E66" s="160"/>
      <c r="F66" s="594"/>
      <c r="G66" s="595"/>
      <c r="H66" s="595"/>
      <c r="I66" s="595"/>
      <c r="J66" s="596"/>
      <c r="K66" s="597"/>
      <c r="L66" s="624"/>
      <c r="M66" s="160"/>
      <c r="N66" s="164"/>
      <c r="P66" s="156">
        <v>3</v>
      </c>
      <c r="Q66" s="157"/>
      <c r="R66" s="158" t="s">
        <v>1503</v>
      </c>
      <c r="S66" s="160"/>
      <c r="T66" s="594"/>
      <c r="U66" s="595"/>
      <c r="V66" s="595"/>
      <c r="W66" s="595"/>
      <c r="X66" s="596"/>
      <c r="Y66" s="597"/>
      <c r="Z66" s="599"/>
      <c r="AA66" s="160"/>
      <c r="AB66" s="164"/>
    </row>
    <row r="67" spans="2:28" ht="15">
      <c r="B67" s="156">
        <v>4</v>
      </c>
      <c r="C67" s="157"/>
      <c r="D67" s="158" t="s">
        <v>335</v>
      </c>
      <c r="E67" s="160"/>
      <c r="F67" s="594"/>
      <c r="G67" s="595" t="s">
        <v>1472</v>
      </c>
      <c r="H67" s="595"/>
      <c r="I67" s="595"/>
      <c r="J67" s="596"/>
      <c r="K67" s="597"/>
      <c r="L67" s="624"/>
      <c r="M67" s="160"/>
      <c r="N67" s="164"/>
      <c r="P67" s="156">
        <v>4</v>
      </c>
      <c r="Q67" s="157"/>
      <c r="R67" s="158" t="s">
        <v>1529</v>
      </c>
      <c r="S67" s="160"/>
      <c r="T67" s="594"/>
      <c r="U67" s="595"/>
      <c r="V67" s="595"/>
      <c r="W67" s="595"/>
      <c r="X67" s="596"/>
      <c r="Y67" s="597"/>
      <c r="Z67" s="599"/>
      <c r="AA67" s="160"/>
      <c r="AB67" s="164"/>
    </row>
    <row r="68" spans="2:28" ht="15">
      <c r="B68" s="156">
        <v>5</v>
      </c>
      <c r="C68" s="157"/>
      <c r="D68" s="158" t="s">
        <v>1530</v>
      </c>
      <c r="E68" s="160"/>
      <c r="F68" s="594" t="s">
        <v>1472</v>
      </c>
      <c r="G68" s="595"/>
      <c r="H68" s="595"/>
      <c r="I68" s="595"/>
      <c r="J68" s="596"/>
      <c r="K68" s="597"/>
      <c r="L68" s="624"/>
      <c r="M68" s="160"/>
      <c r="N68" s="164"/>
      <c r="P68" s="156">
        <v>5</v>
      </c>
      <c r="Q68" s="157"/>
      <c r="R68" s="158" t="s">
        <v>1531</v>
      </c>
      <c r="S68" s="160"/>
      <c r="T68" s="594" t="s">
        <v>1472</v>
      </c>
      <c r="U68" s="595"/>
      <c r="V68" s="595"/>
      <c r="W68" s="595" t="s">
        <v>1474</v>
      </c>
      <c r="X68" s="596"/>
      <c r="Y68" s="597"/>
      <c r="Z68" s="599"/>
      <c r="AA68" s="160"/>
      <c r="AB68" s="164"/>
    </row>
    <row r="69" spans="2:28" ht="15">
      <c r="B69" s="156">
        <v>6</v>
      </c>
      <c r="C69" s="157"/>
      <c r="D69" s="158" t="s">
        <v>271</v>
      </c>
      <c r="E69" s="160"/>
      <c r="F69" s="594" t="s">
        <v>1472</v>
      </c>
      <c r="G69" s="595"/>
      <c r="H69" s="595"/>
      <c r="I69" s="595" t="s">
        <v>1472</v>
      </c>
      <c r="J69" s="596"/>
      <c r="K69" s="597"/>
      <c r="L69" s="624"/>
      <c r="M69" s="160"/>
      <c r="N69" s="164"/>
      <c r="P69" s="156">
        <v>6</v>
      </c>
      <c r="Q69" s="157"/>
      <c r="R69" s="158" t="s">
        <v>1512</v>
      </c>
      <c r="S69" s="160"/>
      <c r="T69" s="594"/>
      <c r="U69" s="595"/>
      <c r="V69" s="595"/>
      <c r="W69" s="595"/>
      <c r="X69" s="596"/>
      <c r="Y69" s="597"/>
      <c r="Z69" s="599"/>
      <c r="AA69" s="160"/>
      <c r="AB69" s="164"/>
    </row>
    <row r="70" spans="2:28" ht="15">
      <c r="B70" s="156">
        <v>7</v>
      </c>
      <c r="C70" s="157"/>
      <c r="D70" s="158" t="s">
        <v>384</v>
      </c>
      <c r="E70" s="160"/>
      <c r="F70" s="594" t="s">
        <v>1473</v>
      </c>
      <c r="G70" s="595" t="s">
        <v>1473</v>
      </c>
      <c r="H70" s="595" t="s">
        <v>1473</v>
      </c>
      <c r="I70" s="595" t="s">
        <v>1473</v>
      </c>
      <c r="J70" s="596"/>
      <c r="K70" s="597"/>
      <c r="L70" s="624"/>
      <c r="M70" s="160"/>
      <c r="N70" s="164"/>
      <c r="P70" s="156">
        <v>7</v>
      </c>
      <c r="Q70" s="157"/>
      <c r="R70" s="158" t="s">
        <v>1532</v>
      </c>
      <c r="S70" s="160"/>
      <c r="T70" s="594" t="s">
        <v>1474</v>
      </c>
      <c r="U70" s="595"/>
      <c r="V70" s="595"/>
      <c r="W70" s="595"/>
      <c r="X70" s="596"/>
      <c r="Y70" s="597"/>
      <c r="Z70" s="599"/>
      <c r="AA70" s="160"/>
      <c r="AB70" s="164"/>
    </row>
    <row r="71" spans="2:28" ht="15">
      <c r="B71" s="156">
        <v>8</v>
      </c>
      <c r="C71" s="157"/>
      <c r="D71" s="158" t="s">
        <v>970</v>
      </c>
      <c r="E71" s="160"/>
      <c r="F71" s="594"/>
      <c r="G71" s="595"/>
      <c r="H71" s="595"/>
      <c r="I71" s="595"/>
      <c r="J71" s="596"/>
      <c r="K71" s="597"/>
      <c r="L71" s="624"/>
      <c r="M71" s="160"/>
      <c r="N71" s="164"/>
      <c r="P71" s="156">
        <v>8</v>
      </c>
      <c r="Q71" s="157"/>
      <c r="R71" s="158" t="s">
        <v>1533</v>
      </c>
      <c r="S71" s="160"/>
      <c r="T71" s="594"/>
      <c r="U71" s="595"/>
      <c r="V71" s="595"/>
      <c r="W71" s="595" t="s">
        <v>1474</v>
      </c>
      <c r="X71" s="596"/>
      <c r="Y71" s="597"/>
      <c r="Z71" s="599"/>
      <c r="AA71" s="160"/>
      <c r="AB71" s="164"/>
    </row>
    <row r="72" spans="2:28" ht="15">
      <c r="B72" s="156">
        <v>9</v>
      </c>
      <c r="C72" s="157"/>
      <c r="D72" s="158" t="s">
        <v>276</v>
      </c>
      <c r="E72" s="160"/>
      <c r="F72" s="594"/>
      <c r="G72" s="595"/>
      <c r="H72" s="595"/>
      <c r="I72" s="595"/>
      <c r="J72" s="596"/>
      <c r="K72" s="597"/>
      <c r="L72" s="624"/>
      <c r="M72" s="160"/>
      <c r="N72" s="164"/>
      <c r="P72" s="156">
        <v>9</v>
      </c>
      <c r="Q72" s="157"/>
      <c r="R72" s="158" t="s">
        <v>1534</v>
      </c>
      <c r="S72" s="160"/>
      <c r="T72" s="594"/>
      <c r="U72" s="595"/>
      <c r="V72" s="595" t="s">
        <v>1474</v>
      </c>
      <c r="W72" s="595"/>
      <c r="X72" s="596"/>
      <c r="Y72" s="597"/>
      <c r="Z72" s="599"/>
      <c r="AA72" s="160"/>
      <c r="AB72" s="164"/>
    </row>
    <row r="73" spans="2:28" ht="15">
      <c r="B73" s="156">
        <v>10</v>
      </c>
      <c r="C73" s="157"/>
      <c r="D73" s="158" t="s">
        <v>353</v>
      </c>
      <c r="E73" s="160"/>
      <c r="F73" s="594" t="s">
        <v>1472</v>
      </c>
      <c r="G73" s="595" t="s">
        <v>1472</v>
      </c>
      <c r="H73" s="595" t="s">
        <v>1472</v>
      </c>
      <c r="I73" s="595" t="s">
        <v>1472</v>
      </c>
      <c r="J73" s="596"/>
      <c r="K73" s="597"/>
      <c r="L73" s="624" t="s">
        <v>1535</v>
      </c>
      <c r="M73" s="160">
        <v>0</v>
      </c>
      <c r="N73" s="164"/>
      <c r="P73" s="156">
        <v>10</v>
      </c>
      <c r="Q73" s="157"/>
      <c r="R73" s="158" t="s">
        <v>1536</v>
      </c>
      <c r="S73" s="160"/>
      <c r="T73" s="594" t="s">
        <v>1472</v>
      </c>
      <c r="U73" s="595"/>
      <c r="V73" s="595"/>
      <c r="W73" s="595" t="s">
        <v>1472</v>
      </c>
      <c r="X73" s="596"/>
      <c r="Y73" s="597"/>
      <c r="Z73" s="599"/>
      <c r="AA73" s="160"/>
      <c r="AB73" s="164"/>
    </row>
    <row r="74" spans="2:28" ht="15">
      <c r="B74" s="156">
        <v>11</v>
      </c>
      <c r="C74" s="157"/>
      <c r="D74" s="207" t="s">
        <v>1537</v>
      </c>
      <c r="E74" s="146"/>
      <c r="F74" s="600" t="s">
        <v>1472</v>
      </c>
      <c r="G74" s="601" t="s">
        <v>1472</v>
      </c>
      <c r="H74" s="601" t="s">
        <v>1472</v>
      </c>
      <c r="I74" s="595" t="s">
        <v>1472</v>
      </c>
      <c r="J74" s="596"/>
      <c r="K74" s="597"/>
      <c r="L74" s="624"/>
      <c r="M74" s="160"/>
      <c r="N74" s="164"/>
      <c r="P74" s="156">
        <v>11</v>
      </c>
      <c r="Q74" s="157"/>
      <c r="R74" s="158" t="s">
        <v>1538</v>
      </c>
      <c r="S74" s="160"/>
      <c r="T74" s="594"/>
      <c r="U74" s="595"/>
      <c r="V74" s="595" t="s">
        <v>1472</v>
      </c>
      <c r="W74" s="595" t="s">
        <v>1472</v>
      </c>
      <c r="X74" s="596"/>
      <c r="Y74" s="597"/>
      <c r="Z74" s="599"/>
      <c r="AA74" s="160"/>
      <c r="AB74" s="164"/>
    </row>
    <row r="75" spans="2:28" ht="15">
      <c r="B75" s="156">
        <v>12</v>
      </c>
      <c r="C75" s="157"/>
      <c r="D75" s="158" t="s">
        <v>405</v>
      </c>
      <c r="E75" s="160"/>
      <c r="F75" s="594"/>
      <c r="G75" s="595"/>
      <c r="H75" s="595"/>
      <c r="I75" s="595"/>
      <c r="J75" s="596"/>
      <c r="K75" s="597"/>
      <c r="L75" s="624"/>
      <c r="M75" s="160"/>
      <c r="N75" s="164"/>
      <c r="P75" s="156">
        <v>12</v>
      </c>
      <c r="Q75" s="157"/>
      <c r="R75" s="158" t="s">
        <v>1539</v>
      </c>
      <c r="S75" s="160"/>
      <c r="T75" s="594" t="s">
        <v>1473</v>
      </c>
      <c r="U75" s="595" t="s">
        <v>1473</v>
      </c>
      <c r="V75" s="595" t="s">
        <v>1473</v>
      </c>
      <c r="W75" s="595" t="s">
        <v>1473</v>
      </c>
      <c r="X75" s="596"/>
      <c r="Y75" s="597"/>
      <c r="Z75" s="599"/>
      <c r="AA75" s="160"/>
      <c r="AB75" s="164"/>
    </row>
    <row r="76" spans="2:28" ht="15">
      <c r="B76" s="156">
        <v>13</v>
      </c>
      <c r="C76" s="157"/>
      <c r="D76" s="158" t="s">
        <v>1540</v>
      </c>
      <c r="E76" s="160"/>
      <c r="F76" s="594" t="s">
        <v>1473</v>
      </c>
      <c r="G76" s="595"/>
      <c r="H76" s="595" t="s">
        <v>1473</v>
      </c>
      <c r="I76" s="595" t="s">
        <v>1473</v>
      </c>
      <c r="J76" s="596"/>
      <c r="K76" s="597"/>
      <c r="L76" s="624"/>
      <c r="M76" s="160"/>
      <c r="N76" s="164"/>
      <c r="P76" s="156">
        <v>13</v>
      </c>
      <c r="Q76" s="157"/>
      <c r="R76" s="158" t="s">
        <v>1541</v>
      </c>
      <c r="S76" s="160"/>
      <c r="T76" s="594" t="s">
        <v>1472</v>
      </c>
      <c r="U76" s="595"/>
      <c r="V76" s="595"/>
      <c r="W76" s="595" t="s">
        <v>1472</v>
      </c>
      <c r="X76" s="596"/>
      <c r="Y76" s="597"/>
      <c r="Z76" s="599"/>
      <c r="AA76" s="160"/>
      <c r="AB76" s="164"/>
    </row>
    <row r="77" spans="2:28" ht="15">
      <c r="B77" s="156">
        <v>14</v>
      </c>
      <c r="C77" s="157"/>
      <c r="D77" s="158" t="s">
        <v>281</v>
      </c>
      <c r="E77" s="160"/>
      <c r="F77" s="594" t="s">
        <v>1474</v>
      </c>
      <c r="G77" s="595"/>
      <c r="H77" s="595"/>
      <c r="I77" s="595" t="s">
        <v>1472</v>
      </c>
      <c r="J77" s="596"/>
      <c r="K77" s="597"/>
      <c r="L77" s="624"/>
      <c r="M77" s="160"/>
      <c r="N77" s="164"/>
      <c r="P77" s="156">
        <v>14</v>
      </c>
      <c r="Q77" s="157"/>
      <c r="R77" s="158" t="s">
        <v>1542</v>
      </c>
      <c r="S77" s="160"/>
      <c r="T77" s="594" t="s">
        <v>1473</v>
      </c>
      <c r="U77" s="595" t="s">
        <v>1473</v>
      </c>
      <c r="V77" s="595"/>
      <c r="W77" s="595" t="s">
        <v>1473</v>
      </c>
      <c r="X77" s="596"/>
      <c r="Y77" s="597"/>
      <c r="Z77" s="599"/>
      <c r="AA77" s="160"/>
      <c r="AB77" s="164"/>
    </row>
    <row r="78" spans="2:28" ht="30">
      <c r="B78" s="156">
        <v>15</v>
      </c>
      <c r="C78" s="157"/>
      <c r="D78" s="158" t="s">
        <v>302</v>
      </c>
      <c r="E78" s="160"/>
      <c r="F78" s="594"/>
      <c r="G78" s="595"/>
      <c r="H78" s="595"/>
      <c r="I78" s="595"/>
      <c r="J78" s="596"/>
      <c r="K78" s="597"/>
      <c r="L78" s="624"/>
      <c r="M78" s="160"/>
      <c r="N78" s="164"/>
      <c r="P78" s="156">
        <v>15</v>
      </c>
      <c r="Q78" s="157"/>
      <c r="R78" s="158" t="s">
        <v>1543</v>
      </c>
      <c r="S78" s="160"/>
      <c r="T78" s="594"/>
      <c r="U78" s="595"/>
      <c r="V78" s="595"/>
      <c r="W78" s="595" t="s">
        <v>1474</v>
      </c>
      <c r="X78" s="596"/>
      <c r="Y78" s="597"/>
      <c r="Z78" s="599"/>
      <c r="AA78" s="160"/>
      <c r="AB78" s="164"/>
    </row>
    <row r="79" spans="2:28" ht="15.75" thickBot="1">
      <c r="B79" s="156">
        <v>16</v>
      </c>
      <c r="C79" s="157"/>
      <c r="D79" s="158" t="s">
        <v>321</v>
      </c>
      <c r="E79" s="160"/>
      <c r="F79" s="594" t="s">
        <v>1472</v>
      </c>
      <c r="G79" s="595" t="s">
        <v>1474</v>
      </c>
      <c r="H79" s="595"/>
      <c r="I79" s="595" t="s">
        <v>1472</v>
      </c>
      <c r="J79" s="596"/>
      <c r="K79" s="597"/>
      <c r="L79" s="624"/>
      <c r="M79" s="160"/>
      <c r="N79" s="164"/>
      <c r="P79" s="156">
        <v>16</v>
      </c>
      <c r="Q79" s="190"/>
      <c r="R79" s="158" t="s">
        <v>1544</v>
      </c>
      <c r="S79" s="160"/>
      <c r="T79" s="594" t="s">
        <v>1471</v>
      </c>
      <c r="U79" s="595"/>
      <c r="V79" s="595" t="s">
        <v>1472</v>
      </c>
      <c r="W79" s="595" t="s">
        <v>1474</v>
      </c>
      <c r="X79" s="625"/>
      <c r="Y79" s="626"/>
      <c r="Z79" s="627"/>
      <c r="AA79" s="191"/>
      <c r="AB79" s="164"/>
    </row>
    <row r="80" spans="2:28" ht="20.25" thickTop="1" thickBot="1">
      <c r="B80" s="156">
        <v>17</v>
      </c>
      <c r="C80" s="157"/>
      <c r="D80" s="158" t="s">
        <v>1545</v>
      </c>
      <c r="E80" s="160"/>
      <c r="F80" s="594"/>
      <c r="G80" s="595" t="s">
        <v>1473</v>
      </c>
      <c r="H80" s="595" t="s">
        <v>1473</v>
      </c>
      <c r="I80" s="595" t="s">
        <v>1473</v>
      </c>
      <c r="J80" s="596"/>
      <c r="K80" s="597"/>
      <c r="L80" s="624"/>
      <c r="M80" s="160"/>
      <c r="N80" s="164"/>
      <c r="P80" s="156"/>
      <c r="Q80" s="602"/>
      <c r="R80" s="603" t="s">
        <v>1546</v>
      </c>
      <c r="S80" s="604"/>
      <c r="T80" s="604"/>
      <c r="U80" s="604"/>
      <c r="V80" s="604"/>
      <c r="W80" s="604"/>
      <c r="X80" s="605"/>
      <c r="Y80" s="605"/>
      <c r="Z80" s="606"/>
      <c r="AA80" s="607"/>
      <c r="AB80" s="164"/>
    </row>
    <row r="81" spans="2:28" ht="15.75" thickTop="1">
      <c r="B81" s="156">
        <v>18</v>
      </c>
      <c r="C81" s="157"/>
      <c r="D81" s="207" t="s">
        <v>1547</v>
      </c>
      <c r="E81" s="146"/>
      <c r="F81" s="600"/>
      <c r="G81" s="601" t="s">
        <v>1474</v>
      </c>
      <c r="H81" s="601"/>
      <c r="I81" s="601"/>
      <c r="J81" s="596"/>
      <c r="K81" s="597"/>
      <c r="L81" s="624"/>
      <c r="M81" s="160"/>
      <c r="N81" s="164"/>
      <c r="P81" s="156">
        <v>1</v>
      </c>
      <c r="Q81" s="157"/>
      <c r="R81" s="158" t="s">
        <v>1548</v>
      </c>
      <c r="S81" s="160"/>
      <c r="T81" s="594" t="s">
        <v>1473</v>
      </c>
      <c r="U81" s="595" t="s">
        <v>1473</v>
      </c>
      <c r="V81" s="595" t="s">
        <v>1473</v>
      </c>
      <c r="W81" s="595" t="s">
        <v>1473</v>
      </c>
      <c r="X81" s="596"/>
      <c r="Y81" s="597"/>
      <c r="Z81" s="598"/>
      <c r="AA81" s="160"/>
      <c r="AB81" s="164"/>
    </row>
    <row r="82" spans="2:28" ht="15">
      <c r="B82" s="156">
        <v>19</v>
      </c>
      <c r="C82" s="157"/>
      <c r="D82" s="158" t="s">
        <v>1549</v>
      </c>
      <c r="E82" s="160"/>
      <c r="F82" s="594"/>
      <c r="G82" s="595"/>
      <c r="H82" s="595"/>
      <c r="I82" s="595"/>
      <c r="J82" s="596"/>
      <c r="K82" s="597"/>
      <c r="L82" s="624"/>
      <c r="M82" s="160"/>
      <c r="N82" s="164"/>
      <c r="P82" s="156"/>
      <c r="Q82" s="157"/>
      <c r="R82" s="158"/>
      <c r="S82" s="160"/>
      <c r="T82" s="595"/>
      <c r="U82" s="595"/>
      <c r="V82" s="595"/>
      <c r="W82" s="595"/>
      <c r="X82" s="596"/>
      <c r="Y82" s="597"/>
      <c r="Z82" s="598"/>
      <c r="AA82" s="160"/>
      <c r="AB82" s="164"/>
    </row>
    <row r="83" spans="2:28" ht="15">
      <c r="B83" s="156">
        <v>20</v>
      </c>
      <c r="C83" s="157"/>
      <c r="D83" s="158" t="s">
        <v>287</v>
      </c>
      <c r="E83" s="160"/>
      <c r="F83" s="594" t="s">
        <v>1472</v>
      </c>
      <c r="G83" s="595" t="s">
        <v>1472</v>
      </c>
      <c r="H83" s="595" t="s">
        <v>1472</v>
      </c>
      <c r="I83" s="595" t="s">
        <v>1472</v>
      </c>
      <c r="J83" s="596"/>
      <c r="K83" s="597"/>
      <c r="L83" s="624" t="s">
        <v>1550</v>
      </c>
      <c r="M83" s="160"/>
      <c r="N83" s="164">
        <v>0</v>
      </c>
      <c r="P83" s="156"/>
      <c r="Q83" s="157"/>
      <c r="R83" s="158"/>
      <c r="S83" s="160"/>
      <c r="T83" s="595"/>
      <c r="U83" s="595"/>
      <c r="V83" s="595"/>
      <c r="W83" s="595"/>
      <c r="X83" s="596"/>
      <c r="Y83" s="597"/>
      <c r="Z83" s="598"/>
      <c r="AA83" s="160"/>
      <c r="AB83" s="164"/>
    </row>
    <row r="84" spans="2:28" ht="15">
      <c r="B84" s="156">
        <v>21</v>
      </c>
      <c r="C84" s="157"/>
      <c r="D84" s="158" t="s">
        <v>1551</v>
      </c>
      <c r="E84" s="160"/>
      <c r="F84" s="594" t="s">
        <v>1471</v>
      </c>
      <c r="G84" s="595" t="s">
        <v>1471</v>
      </c>
      <c r="H84" s="595" t="s">
        <v>1472</v>
      </c>
      <c r="I84" s="595" t="s">
        <v>1472</v>
      </c>
      <c r="J84" s="596"/>
      <c r="K84" s="597"/>
      <c r="L84" s="624"/>
      <c r="M84" s="160"/>
      <c r="N84" s="164"/>
      <c r="P84" s="156"/>
      <c r="Q84" s="157"/>
      <c r="R84" s="158"/>
      <c r="S84" s="160"/>
      <c r="T84" s="595"/>
      <c r="U84" s="595"/>
      <c r="V84" s="595"/>
      <c r="W84" s="595"/>
      <c r="X84" s="596"/>
      <c r="Y84" s="597"/>
      <c r="Z84" s="598"/>
      <c r="AA84" s="160"/>
      <c r="AB84" s="164"/>
    </row>
    <row r="85" spans="2:28" ht="15">
      <c r="B85" s="156">
        <v>22</v>
      </c>
      <c r="C85" s="157"/>
      <c r="D85" s="158" t="s">
        <v>339</v>
      </c>
      <c r="E85" s="160"/>
      <c r="F85" s="594" t="s">
        <v>1472</v>
      </c>
      <c r="G85" s="595" t="s">
        <v>1472</v>
      </c>
      <c r="H85" s="595"/>
      <c r="I85" s="595" t="s">
        <v>1472</v>
      </c>
      <c r="J85" s="596"/>
      <c r="K85" s="597"/>
      <c r="L85" s="624"/>
      <c r="M85" s="160">
        <v>0</v>
      </c>
      <c r="N85" s="164"/>
      <c r="P85" s="156"/>
      <c r="Q85" s="157"/>
      <c r="R85" s="158"/>
      <c r="S85" s="160"/>
      <c r="T85" s="595"/>
      <c r="U85" s="595"/>
      <c r="V85" s="595"/>
      <c r="W85" s="595"/>
      <c r="X85" s="596"/>
      <c r="Y85" s="597"/>
      <c r="Z85" s="598"/>
      <c r="AA85" s="160"/>
      <c r="AB85" s="164"/>
    </row>
    <row r="86" spans="2:28" ht="15">
      <c r="B86" s="156">
        <v>23</v>
      </c>
      <c r="C86" s="157"/>
      <c r="D86" s="158" t="s">
        <v>399</v>
      </c>
      <c r="E86" s="160"/>
      <c r="F86" s="594"/>
      <c r="G86" s="595"/>
      <c r="H86" s="595"/>
      <c r="I86" s="595"/>
      <c r="J86" s="596"/>
      <c r="K86" s="597"/>
      <c r="L86" s="624"/>
      <c r="M86" s="160"/>
      <c r="N86" s="164"/>
      <c r="P86" s="156"/>
      <c r="Q86" s="157"/>
      <c r="R86" s="158"/>
      <c r="S86" s="160"/>
      <c r="T86" s="595"/>
      <c r="U86" s="595"/>
      <c r="V86" s="595"/>
      <c r="W86" s="595"/>
      <c r="X86" s="596"/>
      <c r="Y86" s="597"/>
      <c r="Z86" s="598"/>
      <c r="AA86" s="160"/>
      <c r="AB86" s="164"/>
    </row>
    <row r="87" spans="2:28" ht="15">
      <c r="B87" s="156">
        <v>24</v>
      </c>
      <c r="C87" s="157"/>
      <c r="D87" s="158" t="s">
        <v>411</v>
      </c>
      <c r="E87" s="160"/>
      <c r="F87" s="594" t="s">
        <v>1474</v>
      </c>
      <c r="G87" s="595"/>
      <c r="H87" s="595"/>
      <c r="I87" s="595"/>
      <c r="J87" s="596"/>
      <c r="K87" s="597"/>
      <c r="L87" s="624"/>
      <c r="M87" s="160"/>
      <c r="N87" s="164"/>
      <c r="P87" s="156"/>
      <c r="Q87" s="157"/>
      <c r="R87" s="158"/>
      <c r="S87" s="160"/>
      <c r="T87" s="595"/>
      <c r="U87" s="595"/>
      <c r="V87" s="595"/>
      <c r="W87" s="595"/>
      <c r="X87" s="596"/>
      <c r="Y87" s="597"/>
      <c r="Z87" s="598"/>
      <c r="AA87" s="160"/>
      <c r="AB87" s="164"/>
    </row>
    <row r="88" spans="2:28" ht="15">
      <c r="B88" s="156">
        <v>25</v>
      </c>
      <c r="C88" s="157"/>
      <c r="D88" s="158" t="s">
        <v>414</v>
      </c>
      <c r="E88" s="160"/>
      <c r="F88" s="594"/>
      <c r="G88" s="595"/>
      <c r="H88" s="595"/>
      <c r="I88" s="595"/>
      <c r="J88" s="596"/>
      <c r="K88" s="597"/>
      <c r="L88" s="624"/>
      <c r="M88" s="160"/>
      <c r="N88" s="164"/>
      <c r="P88" s="156"/>
      <c r="Q88" s="157"/>
      <c r="R88" s="158"/>
      <c r="S88" s="160"/>
      <c r="T88" s="595"/>
      <c r="U88" s="595"/>
      <c r="V88" s="595"/>
      <c r="W88" s="595"/>
      <c r="X88" s="596"/>
      <c r="Y88" s="597"/>
      <c r="Z88" s="598"/>
      <c r="AA88" s="160"/>
      <c r="AB88" s="164"/>
    </row>
    <row r="89" spans="2:28" ht="15.75" thickBot="1">
      <c r="B89" s="156">
        <v>26</v>
      </c>
      <c r="C89" s="157"/>
      <c r="D89" s="158" t="s">
        <v>1552</v>
      </c>
      <c r="E89" s="160"/>
      <c r="F89" s="594" t="s">
        <v>1471</v>
      </c>
      <c r="G89" s="595"/>
      <c r="H89" s="595"/>
      <c r="I89" s="595"/>
      <c r="J89" s="596"/>
      <c r="K89" s="597"/>
      <c r="L89" s="624"/>
      <c r="M89" s="160"/>
      <c r="N89" s="164"/>
      <c r="P89" s="156"/>
      <c r="Q89" s="157"/>
      <c r="R89" s="158"/>
      <c r="S89" s="160"/>
      <c r="T89" s="595"/>
      <c r="U89" s="595"/>
      <c r="V89" s="595"/>
      <c r="W89" s="595"/>
      <c r="X89" s="596"/>
      <c r="Y89" s="597"/>
      <c r="Z89" s="598"/>
      <c r="AA89" s="160"/>
      <c r="AB89" s="164"/>
    </row>
    <row r="90" spans="2:28" ht="20.25" thickTop="1" thickBot="1">
      <c r="B90" s="156"/>
      <c r="C90" s="602"/>
      <c r="D90" s="603" t="s">
        <v>1105</v>
      </c>
      <c r="E90" s="604"/>
      <c r="F90" s="604"/>
      <c r="G90" s="604"/>
      <c r="H90" s="604"/>
      <c r="I90" s="604"/>
      <c r="J90" s="605"/>
      <c r="K90" s="605"/>
      <c r="L90" s="606"/>
      <c r="M90" s="607"/>
      <c r="N90" s="164"/>
      <c r="P90" s="156"/>
      <c r="Q90" s="157"/>
      <c r="R90" s="158"/>
      <c r="S90" s="160"/>
      <c r="T90" s="595"/>
      <c r="U90" s="595"/>
      <c r="V90" s="595"/>
      <c r="W90" s="595"/>
      <c r="X90" s="596"/>
      <c r="Y90" s="597"/>
      <c r="Z90" s="598"/>
      <c r="AA90" s="160"/>
      <c r="AB90" s="164"/>
    </row>
    <row r="91" spans="2:28" ht="15.75" thickTop="1">
      <c r="B91" s="156">
        <v>1</v>
      </c>
      <c r="C91" s="157"/>
      <c r="D91" s="207" t="s">
        <v>1553</v>
      </c>
      <c r="E91" s="146"/>
      <c r="F91" s="600"/>
      <c r="G91" s="601"/>
      <c r="H91" s="601"/>
      <c r="I91" s="595"/>
      <c r="J91" s="596"/>
      <c r="K91" s="162"/>
      <c r="L91" s="599"/>
      <c r="M91" s="160"/>
      <c r="N91" s="164"/>
      <c r="P91" s="156"/>
      <c r="Q91" s="157"/>
      <c r="R91" s="158"/>
      <c r="S91" s="160"/>
      <c r="T91" s="595"/>
      <c r="U91" s="595"/>
      <c r="V91" s="595"/>
      <c r="W91" s="595"/>
      <c r="X91" s="596"/>
      <c r="Y91" s="597"/>
      <c r="Z91" s="598"/>
      <c r="AA91" s="160"/>
      <c r="AB91" s="164"/>
    </row>
    <row r="92" spans="2:28" ht="15">
      <c r="B92" s="156">
        <v>2</v>
      </c>
      <c r="C92" s="157"/>
      <c r="D92" s="158" t="s">
        <v>1554</v>
      </c>
      <c r="E92" s="160"/>
      <c r="F92" s="594"/>
      <c r="G92" s="595"/>
      <c r="H92" s="595"/>
      <c r="I92" s="595"/>
      <c r="J92" s="596"/>
      <c r="K92" s="162"/>
      <c r="L92" s="599"/>
      <c r="M92" s="160"/>
      <c r="N92" s="164"/>
      <c r="P92" s="156"/>
      <c r="Q92" s="157"/>
      <c r="R92" s="158"/>
      <c r="S92" s="160"/>
      <c r="T92" s="595"/>
      <c r="U92" s="595"/>
      <c r="V92" s="595"/>
      <c r="W92" s="595"/>
      <c r="X92" s="596"/>
      <c r="Y92" s="597"/>
      <c r="Z92" s="598"/>
      <c r="AA92" s="160"/>
      <c r="AB92" s="164"/>
    </row>
    <row r="93" spans="2:28" ht="15">
      <c r="B93" s="156">
        <v>3</v>
      </c>
      <c r="C93" s="157"/>
      <c r="D93" s="158" t="s">
        <v>1555</v>
      </c>
      <c r="E93" s="160"/>
      <c r="F93" s="594"/>
      <c r="G93" s="595"/>
      <c r="H93" s="595"/>
      <c r="I93" s="595"/>
      <c r="J93" s="596"/>
      <c r="K93" s="162"/>
      <c r="L93" s="599"/>
      <c r="M93" s="160"/>
      <c r="N93" s="164"/>
      <c r="P93" s="156"/>
      <c r="Q93" s="157"/>
      <c r="R93" s="158"/>
      <c r="S93" s="160"/>
      <c r="T93" s="595"/>
      <c r="U93" s="595"/>
      <c r="V93" s="595"/>
      <c r="W93" s="595"/>
      <c r="X93" s="596"/>
      <c r="Y93" s="597"/>
      <c r="Z93" s="598"/>
      <c r="AA93" s="160"/>
      <c r="AB93" s="164"/>
    </row>
    <row r="94" spans="2:28" ht="15">
      <c r="B94" s="156">
        <v>4</v>
      </c>
      <c r="C94" s="157"/>
      <c r="D94" s="158" t="s">
        <v>1556</v>
      </c>
      <c r="E94" s="160"/>
      <c r="F94" s="594"/>
      <c r="G94" s="595"/>
      <c r="H94" s="595" t="s">
        <v>1472</v>
      </c>
      <c r="I94" s="595" t="s">
        <v>1472</v>
      </c>
      <c r="J94" s="596"/>
      <c r="K94" s="162"/>
      <c r="L94" s="599"/>
      <c r="M94" s="160"/>
      <c r="N94" s="164"/>
      <c r="P94" s="156"/>
      <c r="Q94" s="157"/>
      <c r="R94" s="158"/>
      <c r="S94" s="160"/>
      <c r="T94" s="595"/>
      <c r="U94" s="595"/>
      <c r="V94" s="595"/>
      <c r="W94" s="595"/>
      <c r="X94" s="596"/>
      <c r="Y94" s="597"/>
      <c r="Z94" s="598"/>
      <c r="AA94" s="160"/>
      <c r="AB94" s="164"/>
    </row>
    <row r="95" spans="2:28" ht="15">
      <c r="B95" s="156">
        <v>5</v>
      </c>
      <c r="C95" s="157"/>
      <c r="D95" s="158" t="s">
        <v>1557</v>
      </c>
      <c r="E95" s="160"/>
      <c r="F95" s="594"/>
      <c r="G95" s="595"/>
      <c r="H95" s="595"/>
      <c r="I95" s="595"/>
      <c r="J95" s="596"/>
      <c r="K95" s="162"/>
      <c r="L95" s="599"/>
      <c r="M95" s="160"/>
      <c r="N95" s="164"/>
      <c r="P95" s="156"/>
      <c r="Q95" s="157"/>
      <c r="R95" s="158"/>
      <c r="S95" s="160"/>
      <c r="T95" s="595"/>
      <c r="U95" s="595"/>
      <c r="V95" s="595"/>
      <c r="W95" s="595"/>
      <c r="X95" s="596"/>
      <c r="Y95" s="597"/>
      <c r="Z95" s="598"/>
      <c r="AA95" s="160"/>
      <c r="AB95" s="164"/>
    </row>
    <row r="96" spans="2:28" ht="15">
      <c r="B96" s="156">
        <v>6</v>
      </c>
      <c r="C96" s="157"/>
      <c r="D96" s="158" t="s">
        <v>1558</v>
      </c>
      <c r="E96" s="160"/>
      <c r="F96" s="594"/>
      <c r="G96" s="595"/>
      <c r="H96" s="595"/>
      <c r="I96" s="595"/>
      <c r="J96" s="596"/>
      <c r="K96" s="162"/>
      <c r="L96" s="599"/>
      <c r="M96" s="160"/>
      <c r="N96" s="164"/>
      <c r="P96" s="156"/>
      <c r="Q96" s="157"/>
      <c r="R96" s="158"/>
      <c r="S96" s="160"/>
      <c r="T96" s="595"/>
      <c r="U96" s="595"/>
      <c r="V96" s="595"/>
      <c r="W96" s="595"/>
      <c r="X96" s="596"/>
      <c r="Y96" s="597"/>
      <c r="Z96" s="598"/>
      <c r="AA96" s="160"/>
      <c r="AB96" s="164"/>
    </row>
    <row r="97" spans="2:29" ht="15">
      <c r="B97" s="156">
        <v>7</v>
      </c>
      <c r="C97" s="157"/>
      <c r="D97" s="158" t="s">
        <v>1559</v>
      </c>
      <c r="E97" s="160"/>
      <c r="F97" s="594"/>
      <c r="G97" s="595"/>
      <c r="H97" s="595"/>
      <c r="I97" s="595"/>
      <c r="J97" s="596"/>
      <c r="K97" s="162"/>
      <c r="L97" s="599"/>
      <c r="M97" s="160"/>
      <c r="N97" s="164"/>
      <c r="P97" s="156"/>
      <c r="Q97" s="157"/>
      <c r="R97" s="158"/>
      <c r="S97" s="160"/>
      <c r="T97" s="595"/>
      <c r="U97" s="595"/>
      <c r="V97" s="595"/>
      <c r="W97" s="595"/>
      <c r="X97" s="596"/>
      <c r="Y97" s="597"/>
      <c r="Z97" s="598"/>
      <c r="AA97" s="160"/>
      <c r="AB97" s="164"/>
    </row>
    <row r="98" spans="2:29" ht="15">
      <c r="B98" s="156">
        <v>8</v>
      </c>
      <c r="C98" s="157"/>
      <c r="D98" s="158" t="s">
        <v>1560</v>
      </c>
      <c r="E98" s="160"/>
      <c r="F98" s="594"/>
      <c r="G98" s="595"/>
      <c r="H98" s="595"/>
      <c r="I98" s="595" t="s">
        <v>1474</v>
      </c>
      <c r="J98" s="596"/>
      <c r="K98" s="162"/>
      <c r="L98" s="599"/>
      <c r="M98" s="160"/>
      <c r="N98" s="164"/>
      <c r="P98" s="156"/>
      <c r="Q98" s="157"/>
      <c r="R98" s="158"/>
      <c r="S98" s="160"/>
      <c r="T98" s="595"/>
      <c r="U98" s="595"/>
      <c r="V98" s="595"/>
      <c r="W98" s="595"/>
      <c r="X98" s="596"/>
      <c r="Y98" s="597"/>
      <c r="Z98" s="598"/>
      <c r="AA98" s="160"/>
      <c r="AB98" s="164"/>
    </row>
    <row r="99" spans="2:29" ht="15">
      <c r="B99" s="156">
        <v>9</v>
      </c>
      <c r="C99" s="157"/>
      <c r="D99" s="158" t="s">
        <v>1561</v>
      </c>
      <c r="E99" s="160"/>
      <c r="F99" s="594"/>
      <c r="G99" s="595"/>
      <c r="H99" s="595"/>
      <c r="I99" s="595"/>
      <c r="J99" s="596"/>
      <c r="K99" s="162"/>
      <c r="L99" s="599"/>
      <c r="M99" s="160"/>
      <c r="N99" s="164"/>
      <c r="P99" s="156"/>
      <c r="Q99" s="157"/>
      <c r="R99" s="158"/>
      <c r="S99" s="160"/>
      <c r="T99" s="595"/>
      <c r="U99" s="595"/>
      <c r="V99" s="595"/>
      <c r="W99" s="595"/>
      <c r="X99" s="596"/>
      <c r="Y99" s="597"/>
      <c r="Z99" s="598"/>
      <c r="AA99" s="160"/>
      <c r="AB99" s="164"/>
    </row>
    <row r="100" spans="2:29" ht="15">
      <c r="B100" s="156">
        <v>10</v>
      </c>
      <c r="C100" s="157"/>
      <c r="D100" s="158" t="s">
        <v>1562</v>
      </c>
      <c r="E100" s="160"/>
      <c r="F100" s="594"/>
      <c r="G100" s="595"/>
      <c r="H100" s="595"/>
      <c r="I100" s="595"/>
      <c r="J100" s="596"/>
      <c r="K100" s="162"/>
      <c r="L100" s="599"/>
      <c r="M100" s="160"/>
      <c r="N100" s="164"/>
      <c r="P100" s="156"/>
      <c r="Q100" s="157"/>
      <c r="R100" s="158"/>
      <c r="S100" s="160"/>
      <c r="T100" s="595"/>
      <c r="U100" s="595"/>
      <c r="V100" s="595"/>
      <c r="W100" s="595"/>
      <c r="X100" s="596"/>
      <c r="Y100" s="597"/>
      <c r="Z100" s="598"/>
      <c r="AA100" s="160"/>
      <c r="AB100" s="164"/>
    </row>
    <row r="101" spans="2:29" ht="15">
      <c r="B101" s="156">
        <v>11</v>
      </c>
      <c r="C101" s="157"/>
      <c r="D101" s="158" t="s">
        <v>1563</v>
      </c>
      <c r="E101" s="160"/>
      <c r="F101" s="594"/>
      <c r="G101" s="595"/>
      <c r="H101" s="595"/>
      <c r="I101" s="595"/>
      <c r="J101" s="596"/>
      <c r="K101" s="162"/>
      <c r="L101" s="599"/>
      <c r="M101" s="160"/>
      <c r="N101" s="164"/>
      <c r="P101" s="156"/>
      <c r="Q101" s="157"/>
      <c r="R101" s="158"/>
      <c r="S101" s="160"/>
      <c r="T101" s="595"/>
      <c r="U101" s="595"/>
      <c r="V101" s="595"/>
      <c r="W101" s="595"/>
      <c r="X101" s="596"/>
      <c r="Y101" s="597"/>
      <c r="Z101" s="598"/>
      <c r="AA101" s="160"/>
      <c r="AB101" s="164"/>
    </row>
    <row r="102" spans="2:29" ht="15">
      <c r="B102" s="156">
        <v>12</v>
      </c>
      <c r="C102" s="157"/>
      <c r="D102" s="158" t="s">
        <v>1564</v>
      </c>
      <c r="E102" s="160"/>
      <c r="F102" s="594"/>
      <c r="G102" s="595"/>
      <c r="H102" s="595"/>
      <c r="I102" s="595"/>
      <c r="J102" s="596"/>
      <c r="K102" s="162"/>
      <c r="L102" s="599"/>
      <c r="M102" s="160"/>
      <c r="N102" s="164"/>
      <c r="P102" s="156"/>
      <c r="Q102" s="157"/>
      <c r="R102" s="158"/>
      <c r="S102" s="160"/>
      <c r="T102" s="595"/>
      <c r="U102" s="595"/>
      <c r="V102" s="595"/>
      <c r="W102" s="595"/>
      <c r="X102" s="596"/>
      <c r="Y102" s="597"/>
      <c r="Z102" s="598"/>
      <c r="AA102" s="160"/>
      <c r="AB102" s="164"/>
    </row>
    <row r="103" spans="2:29" ht="15">
      <c r="B103" s="156">
        <v>13</v>
      </c>
      <c r="C103" s="157"/>
      <c r="D103" s="158" t="s">
        <v>1565</v>
      </c>
      <c r="E103" s="160"/>
      <c r="F103" s="594" t="s">
        <v>1473</v>
      </c>
      <c r="G103" s="595" t="s">
        <v>1472</v>
      </c>
      <c r="H103" s="595" t="s">
        <v>1472</v>
      </c>
      <c r="I103" s="595" t="s">
        <v>1473</v>
      </c>
      <c r="J103" s="596"/>
      <c r="K103" s="162"/>
      <c r="L103" s="599"/>
      <c r="M103" s="160"/>
      <c r="N103" s="164"/>
      <c r="P103" s="156"/>
      <c r="Q103" s="157"/>
      <c r="R103" s="158"/>
      <c r="S103" s="160"/>
      <c r="T103" s="595"/>
      <c r="U103" s="595"/>
      <c r="V103" s="595"/>
      <c r="W103" s="595"/>
      <c r="X103" s="596"/>
      <c r="Y103" s="597"/>
      <c r="Z103" s="598"/>
      <c r="AA103" s="160"/>
      <c r="AB103" s="164"/>
    </row>
    <row r="104" spans="2:29" ht="15">
      <c r="B104" s="156">
        <v>14</v>
      </c>
      <c r="C104" s="157"/>
      <c r="D104" s="158" t="s">
        <v>1566</v>
      </c>
      <c r="E104" s="160"/>
      <c r="F104" s="594"/>
      <c r="G104" s="595"/>
      <c r="H104" s="595"/>
      <c r="I104" s="595"/>
      <c r="J104" s="596"/>
      <c r="K104" s="162"/>
      <c r="L104" s="599"/>
      <c r="M104" s="160"/>
      <c r="N104" s="164"/>
      <c r="P104" s="156"/>
      <c r="Q104" s="157"/>
      <c r="R104" s="158"/>
      <c r="S104" s="160"/>
      <c r="T104" s="595"/>
      <c r="U104" s="595"/>
      <c r="V104" s="595"/>
      <c r="W104" s="595"/>
      <c r="X104" s="596"/>
      <c r="Y104" s="597"/>
      <c r="Z104" s="598"/>
      <c r="AA104" s="160"/>
      <c r="AB104" s="164"/>
    </row>
    <row r="105" spans="2:29" ht="15">
      <c r="B105" s="156">
        <v>15</v>
      </c>
      <c r="C105" s="157"/>
      <c r="D105" s="158" t="s">
        <v>1567</v>
      </c>
      <c r="E105" s="160"/>
      <c r="F105" s="594"/>
      <c r="G105" s="595"/>
      <c r="H105" s="595"/>
      <c r="I105" s="595"/>
      <c r="J105" s="596"/>
      <c r="K105" s="162"/>
      <c r="L105" s="599"/>
      <c r="M105" s="160"/>
      <c r="N105" s="164"/>
      <c r="P105" s="156"/>
      <c r="Q105" s="157"/>
      <c r="R105" s="158"/>
      <c r="S105" s="160"/>
      <c r="T105" s="595"/>
      <c r="U105" s="595"/>
      <c r="V105" s="595"/>
      <c r="W105" s="595"/>
      <c r="X105" s="596"/>
      <c r="Y105" s="597"/>
      <c r="Z105" s="598"/>
      <c r="AA105" s="160"/>
      <c r="AB105" s="164"/>
    </row>
    <row r="106" spans="2:29" ht="15">
      <c r="B106" s="156">
        <v>16</v>
      </c>
      <c r="C106" s="157"/>
      <c r="D106" s="158" t="s">
        <v>1568</v>
      </c>
      <c r="E106" s="160"/>
      <c r="F106" s="594"/>
      <c r="G106" s="595"/>
      <c r="H106" s="595"/>
      <c r="I106" s="595"/>
      <c r="J106" s="596"/>
      <c r="K106" s="162"/>
      <c r="L106" s="599"/>
      <c r="M106" s="160"/>
      <c r="N106" s="164"/>
      <c r="P106" s="156"/>
      <c r="Q106" s="157"/>
      <c r="R106" s="158"/>
      <c r="S106" s="160"/>
      <c r="T106" s="595"/>
      <c r="U106" s="595"/>
      <c r="V106" s="595"/>
      <c r="W106" s="595"/>
      <c r="X106" s="596"/>
      <c r="Y106" s="597"/>
      <c r="Z106" s="598"/>
      <c r="AA106" s="160"/>
      <c r="AB106" s="164"/>
    </row>
    <row r="107" spans="2:29" ht="15">
      <c r="B107" s="156"/>
      <c r="C107" s="157"/>
      <c r="D107" s="609" t="s">
        <v>1523</v>
      </c>
      <c r="E107" s="610"/>
      <c r="F107" s="610"/>
      <c r="G107" s="610"/>
      <c r="H107" s="610"/>
      <c r="I107" s="610"/>
      <c r="J107" s="611"/>
      <c r="K107" s="612"/>
      <c r="L107" s="610"/>
      <c r="M107" s="610"/>
      <c r="N107" s="164"/>
      <c r="P107" s="156"/>
      <c r="Q107" s="157"/>
      <c r="R107" s="609" t="s">
        <v>1523</v>
      </c>
      <c r="S107" s="610"/>
      <c r="T107" s="610"/>
      <c r="U107" s="610"/>
      <c r="V107" s="610"/>
      <c r="W107" s="610"/>
      <c r="X107" s="611"/>
      <c r="Y107" s="612"/>
      <c r="Z107" s="610"/>
      <c r="AA107" s="610"/>
      <c r="AB107" s="164"/>
    </row>
    <row r="108" spans="2:29" ht="13.5" thickBot="1">
      <c r="B108" s="613"/>
      <c r="C108" s="249"/>
      <c r="D108" s="614"/>
      <c r="E108" s="615"/>
      <c r="F108" s="614"/>
      <c r="G108" s="614"/>
      <c r="H108" s="614"/>
      <c r="I108" s="614"/>
      <c r="J108" s="614"/>
      <c r="K108" s="614"/>
      <c r="L108" s="614"/>
      <c r="M108" s="614"/>
      <c r="N108" s="616"/>
      <c r="P108" s="613"/>
      <c r="Q108" s="249"/>
      <c r="R108" s="614"/>
      <c r="S108" s="615"/>
      <c r="T108" s="614"/>
      <c r="U108" s="614"/>
      <c r="V108" s="614"/>
      <c r="W108" s="614"/>
      <c r="X108" s="614"/>
      <c r="Y108" s="614"/>
      <c r="Z108" s="614"/>
      <c r="AA108" s="614"/>
      <c r="AB108" s="616"/>
    </row>
    <row r="109" spans="2:29">
      <c r="AC109" s="255"/>
    </row>
  </sheetData>
  <phoneticPr fontId="0" type="noConversion"/>
  <printOptions horizontalCentered="1"/>
  <pageMargins left="0" right="0" top="0" bottom="0" header="0" footer="0"/>
  <pageSetup paperSize="9" scale="49" orientation="landscape" horizontalDpi="300" verticalDpi="300" r:id="rId1"/>
  <headerFooter alignWithMargins="0">
    <oddFooter>&amp;R&amp;8&amp;F-&amp;A-&amp;D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9</vt:i4>
      </vt:variant>
    </vt:vector>
  </HeadingPairs>
  <TitlesOfParts>
    <vt:vector size="21" baseType="lpstr">
      <vt:lpstr>Mode d'emploi</vt:lpstr>
      <vt:lpstr>Hiver fruits légumes</vt:lpstr>
      <vt:lpstr>Hiver Plats et légumes</vt:lpstr>
      <vt:lpstr>Pour élaborer un menu </vt:lpstr>
      <vt:lpstr>Fromages</vt:lpstr>
      <vt:lpstr>Cadencier hebdo PLAT</vt:lpstr>
      <vt:lpstr>Cadencier hebdo HO</vt:lpstr>
      <vt:lpstr>HO Mixtes (2)</vt:lpstr>
      <vt:lpstr>Légumes par couleur</vt:lpstr>
      <vt:lpstr>Légumes et plats </vt:lpstr>
      <vt:lpstr>Classement simplifié </vt:lpstr>
      <vt:lpstr>Classement simplifié  (2)</vt:lpstr>
      <vt:lpstr>'Cadencier hebdo HO'!Zone_d_impression</vt:lpstr>
      <vt:lpstr>'Classement simplifié  (2)'!Zone_d_impression</vt:lpstr>
      <vt:lpstr>Fromages!Zone_d_impression</vt:lpstr>
      <vt:lpstr>'Hiver fruits légumes'!Zone_d_impression</vt:lpstr>
      <vt:lpstr>'Hiver Plats et légumes'!Zone_d_impression</vt:lpstr>
      <vt:lpstr>'Légumes et plats '!Zone_d_impression</vt:lpstr>
      <vt:lpstr>'Légumes par couleur'!Zone_d_impression</vt:lpstr>
      <vt:lpstr>'Mode d''emploi'!Zone_d_impression</vt:lpstr>
      <vt:lpstr>'Pour élaborer un menu '!Zone_d_impression</vt:lpstr>
    </vt:vector>
  </TitlesOfParts>
  <Company>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 de Rochefort sur Mer</dc:creator>
  <cp:lastModifiedBy>Joël Leboucher</cp:lastModifiedBy>
  <cp:lastPrinted>2008-01-13T11:38:41Z</cp:lastPrinted>
  <dcterms:created xsi:type="dcterms:W3CDTF">2008-01-03T11:46:07Z</dcterms:created>
  <dcterms:modified xsi:type="dcterms:W3CDTF">2020-02-08T18:12:41Z</dcterms:modified>
</cp:coreProperties>
</file>