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UPRT SITE WEB\uprt.fr\re-recettes\re-hors-oeuvres-maj-02-2015\"/>
    </mc:Choice>
  </mc:AlternateContent>
  <bookViews>
    <workbookView xWindow="0" yWindow="0" windowWidth="21600" windowHeight="9435"/>
  </bookViews>
  <sheets>
    <sheet name="Quiche du 16-01-2016 (3)" sheetId="8" r:id="rId1"/>
    <sheet name="Feuil1" sheetId="1" r:id="rId2"/>
    <sheet name="Quiche lorrraine Mickael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4" i="8" l="1"/>
  <c r="B144" i="8"/>
  <c r="K144" i="8" s="1"/>
  <c r="K143" i="8"/>
  <c r="B143" i="8"/>
  <c r="C143" i="8" s="1"/>
  <c r="C142" i="8"/>
  <c r="B142" i="8"/>
  <c r="K142" i="8" s="1"/>
  <c r="K141" i="8"/>
  <c r="B141" i="8"/>
  <c r="C141" i="8" s="1"/>
  <c r="C140" i="8"/>
  <c r="B140" i="8"/>
  <c r="K140" i="8" s="1"/>
  <c r="K139" i="8"/>
  <c r="B139" i="8"/>
  <c r="C139" i="8" s="1"/>
  <c r="C138" i="8"/>
  <c r="B138" i="8"/>
  <c r="K138" i="8" s="1"/>
  <c r="K137" i="8"/>
  <c r="B137" i="8"/>
  <c r="C137" i="8" s="1"/>
  <c r="C136" i="8"/>
  <c r="B136" i="8"/>
  <c r="K136" i="8" s="1"/>
  <c r="K135" i="8"/>
  <c r="B135" i="8"/>
  <c r="C135" i="8" s="1"/>
  <c r="C134" i="8"/>
  <c r="B134" i="8"/>
  <c r="K134" i="8" s="1"/>
  <c r="K133" i="8"/>
  <c r="B133" i="8"/>
  <c r="C133" i="8" s="1"/>
  <c r="C132" i="8"/>
  <c r="B132" i="8"/>
  <c r="K132" i="8" s="1"/>
  <c r="K131" i="8"/>
  <c r="B131" i="8"/>
  <c r="C131" i="8" s="1"/>
  <c r="C130" i="8"/>
  <c r="B130" i="8"/>
  <c r="K130" i="8" s="1"/>
  <c r="K129" i="8"/>
  <c r="B129" i="8"/>
  <c r="C129" i="8" s="1"/>
  <c r="C128" i="8"/>
  <c r="B128" i="8"/>
  <c r="K128" i="8" s="1"/>
  <c r="K127" i="8"/>
  <c r="B127" i="8"/>
  <c r="C127" i="8" s="1"/>
  <c r="C126" i="8"/>
  <c r="B126" i="8"/>
  <c r="K126" i="8" s="1"/>
  <c r="K125" i="8"/>
  <c r="B125" i="8"/>
  <c r="C125" i="8" s="1"/>
  <c r="C124" i="8"/>
  <c r="B124" i="8"/>
  <c r="K124" i="8" s="1"/>
  <c r="K123" i="8"/>
  <c r="B123" i="8"/>
  <c r="C123" i="8" s="1"/>
  <c r="C122" i="8"/>
  <c r="B122" i="8"/>
  <c r="K122" i="8" s="1"/>
  <c r="K121" i="8"/>
  <c r="B121" i="8"/>
  <c r="C121" i="8" s="1"/>
  <c r="C120" i="8"/>
  <c r="B120" i="8"/>
  <c r="K120" i="8" s="1"/>
  <c r="K119" i="8"/>
  <c r="B119" i="8"/>
  <c r="C119" i="8" s="1"/>
  <c r="C118" i="8"/>
  <c r="B118" i="8"/>
  <c r="K118" i="8" s="1"/>
  <c r="K117" i="8"/>
  <c r="B117" i="8"/>
  <c r="C117" i="8" s="1"/>
  <c r="C116" i="8"/>
  <c r="B116" i="8"/>
  <c r="K116" i="8" s="1"/>
  <c r="K115" i="8"/>
  <c r="K145" i="8" s="1"/>
  <c r="B115" i="8"/>
  <c r="C115" i="8" s="1"/>
  <c r="C146" i="8" s="1"/>
  <c r="J110" i="8"/>
  <c r="J143" i="8" s="1"/>
  <c r="N143" i="8" s="1"/>
  <c r="L107" i="8"/>
  <c r="E105" i="8"/>
  <c r="I105" i="8" s="1"/>
  <c r="I104" i="8"/>
  <c r="E104" i="8"/>
  <c r="L105" i="8" l="1"/>
  <c r="N148" i="8"/>
  <c r="N150" i="8" s="1"/>
  <c r="J115" i="8"/>
  <c r="L116" i="8"/>
  <c r="J117" i="8"/>
  <c r="N117" i="8" s="1"/>
  <c r="L118" i="8"/>
  <c r="J119" i="8"/>
  <c r="N119" i="8" s="1"/>
  <c r="L120" i="8"/>
  <c r="J121" i="8"/>
  <c r="N121" i="8" s="1"/>
  <c r="L122" i="8"/>
  <c r="J123" i="8"/>
  <c r="N123" i="8" s="1"/>
  <c r="L124" i="8"/>
  <c r="J125" i="8"/>
  <c r="N125" i="8" s="1"/>
  <c r="L126" i="8"/>
  <c r="J127" i="8"/>
  <c r="N127" i="8" s="1"/>
  <c r="L128" i="8"/>
  <c r="J129" i="8"/>
  <c r="N129" i="8" s="1"/>
  <c r="L130" i="8"/>
  <c r="J131" i="8"/>
  <c r="N131" i="8" s="1"/>
  <c r="L132" i="8"/>
  <c r="J133" i="8"/>
  <c r="N133" i="8" s="1"/>
  <c r="L134" i="8"/>
  <c r="J135" i="8"/>
  <c r="N135" i="8" s="1"/>
  <c r="L136" i="8"/>
  <c r="J137" i="8"/>
  <c r="N137" i="8" s="1"/>
  <c r="L138" i="8"/>
  <c r="J139" i="8"/>
  <c r="N139" i="8" s="1"/>
  <c r="L140" i="8"/>
  <c r="J141" i="8"/>
  <c r="N141" i="8" s="1"/>
  <c r="L142" i="8"/>
  <c r="L144" i="8"/>
  <c r="L115" i="8"/>
  <c r="J116" i="8"/>
  <c r="N116" i="8" s="1"/>
  <c r="L117" i="8"/>
  <c r="L119" i="8"/>
  <c r="J120" i="8"/>
  <c r="N120" i="8" s="1"/>
  <c r="L121" i="8"/>
  <c r="J122" i="8"/>
  <c r="N122" i="8" s="1"/>
  <c r="L123" i="8"/>
  <c r="J124" i="8"/>
  <c r="N124" i="8" s="1"/>
  <c r="L125" i="8"/>
  <c r="J126" i="8"/>
  <c r="N126" i="8" s="1"/>
  <c r="L127" i="8"/>
  <c r="J128" i="8"/>
  <c r="N128" i="8" s="1"/>
  <c r="L129" i="8"/>
  <c r="J130" i="8"/>
  <c r="N130" i="8" s="1"/>
  <c r="L131" i="8"/>
  <c r="J132" i="8"/>
  <c r="N132" i="8" s="1"/>
  <c r="L133" i="8"/>
  <c r="J134" i="8"/>
  <c r="N134" i="8" s="1"/>
  <c r="L135" i="8"/>
  <c r="J136" i="8"/>
  <c r="N136" i="8" s="1"/>
  <c r="L137" i="8"/>
  <c r="J138" i="8"/>
  <c r="N138" i="8" s="1"/>
  <c r="L139" i="8"/>
  <c r="J140" i="8"/>
  <c r="N140" i="8" s="1"/>
  <c r="L141" i="8"/>
  <c r="J142" i="8"/>
  <c r="N142" i="8" s="1"/>
  <c r="L143" i="8"/>
  <c r="J144" i="8"/>
  <c r="N144" i="8" s="1"/>
  <c r="B145" i="8"/>
  <c r="L104" i="8" s="1"/>
  <c r="J118" i="8"/>
  <c r="N118" i="8" s="1"/>
  <c r="A7" i="8"/>
  <c r="H47" i="5"/>
  <c r="J44" i="5"/>
  <c r="H43" i="5"/>
  <c r="J40" i="5"/>
  <c r="H39" i="5"/>
  <c r="L37" i="5"/>
  <c r="L33" i="5"/>
  <c r="H31" i="5"/>
  <c r="L29" i="5"/>
  <c r="J28" i="5"/>
  <c r="L25" i="5"/>
  <c r="J24" i="5"/>
  <c r="L21" i="5"/>
  <c r="J20" i="5"/>
  <c r="B35" i="5"/>
  <c r="L35" i="5" s="1"/>
  <c r="B30" i="5"/>
  <c r="J30" i="5" s="1"/>
  <c r="B29" i="5"/>
  <c r="J29" i="5" s="1"/>
  <c r="B28" i="5"/>
  <c r="H28" i="5" s="1"/>
  <c r="B27" i="5"/>
  <c r="L27" i="5" s="1"/>
  <c r="B26" i="5"/>
  <c r="B25" i="5"/>
  <c r="J25" i="5" s="1"/>
  <c r="B24" i="5"/>
  <c r="H24" i="5" s="1"/>
  <c r="B23" i="5"/>
  <c r="L23" i="5" s="1"/>
  <c r="B22" i="5"/>
  <c r="B21" i="5"/>
  <c r="J21" i="5" s="1"/>
  <c r="B20" i="5"/>
  <c r="H20" i="5" s="1"/>
  <c r="B19" i="5"/>
  <c r="L19" i="5" s="1"/>
  <c r="B18" i="5"/>
  <c r="B34" i="5"/>
  <c r="H34" i="5" s="1"/>
  <c r="B33" i="5"/>
  <c r="J33" i="5" s="1"/>
  <c r="B32" i="5"/>
  <c r="J32" i="5" s="1"/>
  <c r="B31" i="5"/>
  <c r="B47" i="5"/>
  <c r="J47" i="5" s="1"/>
  <c r="B46" i="5"/>
  <c r="L46" i="5" s="1"/>
  <c r="B45" i="5"/>
  <c r="J45" i="5" s="1"/>
  <c r="B44" i="5"/>
  <c r="L44" i="5" s="1"/>
  <c r="B43" i="5"/>
  <c r="J43" i="5" s="1"/>
  <c r="B42" i="5"/>
  <c r="L42" i="5" s="1"/>
  <c r="B41" i="5"/>
  <c r="B40" i="5"/>
  <c r="L40" i="5" s="1"/>
  <c r="B39" i="5"/>
  <c r="J39" i="5" s="1"/>
  <c r="B37" i="5"/>
  <c r="J37" i="5" s="1"/>
  <c r="B36" i="5"/>
  <c r="J36" i="5" s="1"/>
  <c r="B38" i="5"/>
  <c r="J10" i="5"/>
  <c r="G10" i="5"/>
  <c r="D10" i="5"/>
  <c r="L10" i="5" s="1"/>
  <c r="O10" i="5" s="1"/>
  <c r="H14" i="5"/>
  <c r="K86" i="8"/>
  <c r="B86" i="8"/>
  <c r="P84" i="8"/>
  <c r="K84" i="8"/>
  <c r="B84" i="8"/>
  <c r="K82" i="8"/>
  <c r="K76" i="8" s="1"/>
  <c r="K74" i="8" s="1"/>
  <c r="G84" i="8" s="1"/>
  <c r="B82" i="8"/>
  <c r="I69" i="8"/>
  <c r="G76" i="8" s="1"/>
  <c r="I65" i="8"/>
  <c r="K61" i="8" s="1"/>
  <c r="G65" i="8"/>
  <c r="D65" i="8"/>
  <c r="Q64" i="8"/>
  <c r="O64" i="8"/>
  <c r="L64" i="8"/>
  <c r="I64" i="8"/>
  <c r="G64" i="8"/>
  <c r="D64" i="8"/>
  <c r="K59" i="8"/>
  <c r="K57" i="8"/>
  <c r="K45" i="8"/>
  <c r="B45" i="8"/>
  <c r="K43" i="8"/>
  <c r="H43" i="8" s="1"/>
  <c r="B43" i="8"/>
  <c r="K41" i="8"/>
  <c r="B41" i="8"/>
  <c r="N37" i="8"/>
  <c r="H35" i="8"/>
  <c r="H41" i="8" s="1"/>
  <c r="B30" i="8"/>
  <c r="K10" i="8"/>
  <c r="K11" i="8" s="1"/>
  <c r="L145" i="8" l="1"/>
  <c r="J145" i="8"/>
  <c r="N115" i="8"/>
  <c r="J146" i="8" s="1"/>
  <c r="K146" i="8" s="1"/>
  <c r="L146" i="8" s="1"/>
  <c r="H45" i="8"/>
  <c r="O65" i="8"/>
  <c r="I86" i="8"/>
  <c r="Q65" i="8"/>
  <c r="K51" i="8" s="1"/>
  <c r="L84" i="8"/>
  <c r="I82" i="8"/>
  <c r="H35" i="5"/>
  <c r="Q38" i="5"/>
  <c r="Q22" i="5"/>
  <c r="Q26" i="5"/>
  <c r="L18" i="5"/>
  <c r="Q18" i="5" s="1"/>
  <c r="L22" i="5"/>
  <c r="L26" i="5"/>
  <c r="L30" i="5"/>
  <c r="H32" i="5"/>
  <c r="L34" i="5"/>
  <c r="H36" i="5"/>
  <c r="L38" i="5"/>
  <c r="H40" i="5"/>
  <c r="J41" i="5"/>
  <c r="P41" i="5" s="1"/>
  <c r="H44" i="5"/>
  <c r="Q45" i="5"/>
  <c r="H19" i="5"/>
  <c r="H27" i="5"/>
  <c r="L41" i="5"/>
  <c r="Q37" i="5"/>
  <c r="Q42" i="5"/>
  <c r="Q46" i="5"/>
  <c r="P33" i="5"/>
  <c r="P20" i="5"/>
  <c r="P24" i="5"/>
  <c r="P28" i="5"/>
  <c r="H18" i="5"/>
  <c r="J19" i="5"/>
  <c r="L20" i="5"/>
  <c r="H22" i="5"/>
  <c r="J23" i="5"/>
  <c r="L24" i="5"/>
  <c r="H26" i="5"/>
  <c r="J27" i="5"/>
  <c r="L28" i="5"/>
  <c r="H30" i="5"/>
  <c r="O30" i="5" s="1"/>
  <c r="J31" i="5"/>
  <c r="L32" i="5"/>
  <c r="J35" i="5"/>
  <c r="P35" i="5" s="1"/>
  <c r="L36" i="5"/>
  <c r="H38" i="5"/>
  <c r="H42" i="5"/>
  <c r="H46" i="5"/>
  <c r="H23" i="5"/>
  <c r="O23" i="5" s="1"/>
  <c r="L45" i="5"/>
  <c r="P39" i="5"/>
  <c r="P43" i="5"/>
  <c r="P47" i="5"/>
  <c r="Q34" i="5"/>
  <c r="Q21" i="5"/>
  <c r="Q25" i="5"/>
  <c r="Q29" i="5"/>
  <c r="J18" i="5"/>
  <c r="H21" i="5"/>
  <c r="J22" i="5"/>
  <c r="H25" i="5"/>
  <c r="O25" i="5" s="1"/>
  <c r="J26" i="5"/>
  <c r="H29" i="5"/>
  <c r="L31" i="5"/>
  <c r="Q31" i="5" s="1"/>
  <c r="H33" i="5"/>
  <c r="J34" i="5"/>
  <c r="H37" i="5"/>
  <c r="J38" i="5"/>
  <c r="L39" i="5"/>
  <c r="Q39" i="5" s="1"/>
  <c r="H41" i="5"/>
  <c r="J42" i="5"/>
  <c r="L43" i="5"/>
  <c r="H45" i="5"/>
  <c r="O45" i="5" s="1"/>
  <c r="J46" i="5"/>
  <c r="L47" i="5"/>
  <c r="Q44" i="5"/>
  <c r="Q36" i="5"/>
  <c r="Q40" i="5"/>
  <c r="P31" i="5"/>
  <c r="P22" i="5"/>
  <c r="P37" i="5"/>
  <c r="P26" i="5"/>
  <c r="O19" i="5"/>
  <c r="O34" i="5"/>
  <c r="O40" i="5"/>
  <c r="O42" i="5"/>
  <c r="O35" i="5"/>
  <c r="O21" i="5"/>
  <c r="P18" i="5"/>
  <c r="Q23" i="5"/>
  <c r="Q27" i="5"/>
  <c r="Q32" i="5"/>
  <c r="P45" i="5"/>
  <c r="O18" i="5"/>
  <c r="P19" i="5"/>
  <c r="Q20" i="5"/>
  <c r="O22" i="5"/>
  <c r="P23" i="5"/>
  <c r="Q24" i="5"/>
  <c r="O26" i="5"/>
  <c r="P27" i="5"/>
  <c r="Q28" i="5"/>
  <c r="O31" i="5"/>
  <c r="P32" i="5"/>
  <c r="Q33" i="5"/>
  <c r="O37" i="5"/>
  <c r="P38" i="5"/>
  <c r="O41" i="5"/>
  <c r="P42" i="5"/>
  <c r="Q43" i="5"/>
  <c r="P46" i="5"/>
  <c r="Q47" i="5"/>
  <c r="O36" i="5"/>
  <c r="O46" i="5"/>
  <c r="O20" i="5"/>
  <c r="P21" i="5"/>
  <c r="O24" i="5"/>
  <c r="P25" i="5"/>
  <c r="O28" i="5"/>
  <c r="P29" i="5"/>
  <c r="O33" i="5"/>
  <c r="P34" i="5"/>
  <c r="P36" i="5"/>
  <c r="O39" i="5"/>
  <c r="P40" i="5"/>
  <c r="Q41" i="5"/>
  <c r="O43" i="5"/>
  <c r="P44" i="5"/>
  <c r="O47" i="5"/>
  <c r="Q19" i="5"/>
  <c r="Q35" i="5"/>
  <c r="P30" i="5"/>
  <c r="Q30" i="5"/>
  <c r="O32" i="5"/>
  <c r="O27" i="5"/>
  <c r="O29" i="5"/>
  <c r="O38" i="5"/>
  <c r="O44" i="5"/>
  <c r="K53" i="8"/>
  <c r="H51" i="8"/>
  <c r="H53" i="8" s="1"/>
  <c r="H37" i="8"/>
  <c r="H39" i="8" s="1"/>
  <c r="G41" i="8"/>
  <c r="G61" i="8"/>
  <c r="Q61" i="8"/>
  <c r="N82" i="8"/>
  <c r="I84" i="8"/>
  <c r="L86" i="8"/>
  <c r="N43" i="8"/>
  <c r="G57" i="8"/>
  <c r="I74" i="8"/>
  <c r="G82" i="8"/>
  <c r="P82" i="8"/>
  <c r="P76" i="8" s="1"/>
  <c r="G86" i="8"/>
  <c r="N86" i="8"/>
  <c r="K37" i="8"/>
  <c r="N59" i="8" s="1"/>
  <c r="G59" i="8"/>
  <c r="L76" i="8" l="1"/>
  <c r="L74" i="8" s="1"/>
  <c r="G45" i="8"/>
  <c r="G43" i="8"/>
  <c r="P48" i="5"/>
  <c r="P52" i="5" s="1"/>
  <c r="L48" i="5"/>
  <c r="Q48" i="5"/>
  <c r="Q52" i="5" s="1"/>
  <c r="J48" i="5"/>
  <c r="O48" i="5"/>
  <c r="O52" i="5" s="1"/>
  <c r="H48" i="5"/>
  <c r="N57" i="8"/>
  <c r="H61" i="8"/>
  <c r="Q43" i="8"/>
  <c r="H57" i="8"/>
  <c r="Q51" i="8"/>
  <c r="Q53" i="8"/>
  <c r="N45" i="8"/>
  <c r="K39" i="8"/>
  <c r="Q39" i="8" s="1"/>
  <c r="H59" i="8"/>
  <c r="N41" i="8"/>
  <c r="Q69" i="8"/>
  <c r="Q45" i="8"/>
  <c r="Q41" i="8"/>
  <c r="P74" i="8"/>
  <c r="P78" i="8"/>
  <c r="Q57" i="8"/>
  <c r="N76" i="8"/>
  <c r="N61" i="8"/>
  <c r="Q59" i="8"/>
  <c r="N51" i="8"/>
  <c r="N53" i="8" s="1"/>
  <c r="Q10" i="5" l="1"/>
  <c r="N78" i="8"/>
  <c r="N74" i="8"/>
  <c r="I78" i="8"/>
  <c r="G78" i="8"/>
  <c r="L78" i="8"/>
</calcChain>
</file>

<file path=xl/sharedStrings.xml><?xml version="1.0" encoding="utf-8"?>
<sst xmlns="http://schemas.openxmlformats.org/spreadsheetml/2006/main" count="291" uniqueCount="140">
  <si>
    <t>Modèle B3-2015</t>
  </si>
  <si>
    <t>de pâte pour 1 cercle de 26 cm de diamètre</t>
  </si>
  <si>
    <t>❶</t>
  </si>
  <si>
    <t>❷</t>
  </si>
  <si>
    <t>Prix avec coeff.</t>
  </si>
  <si>
    <t>❸</t>
  </si>
  <si>
    <t>❹</t>
  </si>
  <si>
    <t>❺</t>
  </si>
  <si>
    <t>Les prix ont été remis à jour le :</t>
  </si>
  <si>
    <t>❻</t>
  </si>
  <si>
    <t>Prix HT  au Kg</t>
  </si>
  <si>
    <t xml:space="preserve">PATE BRISÉE </t>
  </si>
  <si>
    <t>APPAREIL A QUICHE</t>
  </si>
  <si>
    <t>GARNITURE DE QUICHE LARDONS</t>
  </si>
  <si>
    <t>Coeff.de  vente</t>
  </si>
  <si>
    <t xml:space="preserve">Classement Famille </t>
  </si>
  <si>
    <t>Codes ou N°</t>
  </si>
  <si>
    <t>①</t>
  </si>
  <si>
    <t>QUELLES SONT LES RECETTES UTILES POUR CETTE PRÉPARATION ?</t>
  </si>
  <si>
    <t>②</t>
  </si>
  <si>
    <t>QUELS POIDS DE CHAQUE RECETTE</t>
  </si>
  <si>
    <t>③</t>
  </si>
  <si>
    <t>QUEL PRIX AU KG DE CHAQUE</t>
  </si>
  <si>
    <t>④</t>
  </si>
  <si>
    <t>A</t>
  </si>
  <si>
    <t>Kg</t>
  </si>
  <si>
    <t>⑤</t>
  </si>
  <si>
    <t>B</t>
  </si>
  <si>
    <t>⑦</t>
  </si>
  <si>
    <t>C</t>
  </si>
  <si>
    <t>⑥</t>
  </si>
  <si>
    <t>POIDS RETENU pour 1 part  =</t>
  </si>
  <si>
    <t>QUANTITÉS A FAFRIQUER</t>
  </si>
  <si>
    <t>u</t>
  </si>
  <si>
    <t>Part</t>
  </si>
  <si>
    <t>TOTAL poids</t>
  </si>
  <si>
    <t>TOTAL parts</t>
  </si>
  <si>
    <t>1 Part</t>
  </si>
  <si>
    <t>VENTE</t>
  </si>
  <si>
    <t>Poids 1 moule:</t>
  </si>
  <si>
    <t>Prix  :</t>
  </si>
  <si>
    <t>Poids 1 moule :</t>
  </si>
  <si>
    <t>Recette complète</t>
  </si>
  <si>
    <t>Bonus</t>
  </si>
  <si>
    <t>1 kg</t>
  </si>
  <si>
    <t>Prix HT</t>
  </si>
  <si>
    <t>AIDES A LA RÉFLEXION     pour tester différents grammages</t>
  </si>
  <si>
    <t>Modifiez le nombre de parts</t>
  </si>
  <si>
    <t>Que pourriez vous faire avec un poids différent</t>
  </si>
  <si>
    <t>Saisissez un poids total</t>
  </si>
  <si>
    <t>Combien de plaques auriez vous besoin</t>
  </si>
  <si>
    <t>Croquis du plat</t>
  </si>
  <si>
    <t xml:space="preserve">POIDS RETENU pour 1 part  </t>
  </si>
  <si>
    <t>ICI</t>
  </si>
  <si>
    <t xml:space="preserve">PHASES ESSENTIELLES  DE PROGRESSION </t>
  </si>
  <si>
    <t>Mickaël Rabeau AFPA Rochefort sur mer 2016</t>
  </si>
  <si>
    <t>la recette était prévue pour</t>
  </si>
  <si>
    <t>Poids total</t>
  </si>
  <si>
    <t>poids de farine</t>
  </si>
  <si>
    <t>Saisissez votre recette ICI</t>
  </si>
  <si>
    <t xml:space="preserve">Quant. </t>
  </si>
  <si>
    <t>Observations :</t>
  </si>
  <si>
    <t>Ne pas supprimer de lignes dans ce tableau</t>
  </si>
  <si>
    <t>Quel Poids total voulez vous fabriquer</t>
  </si>
  <si>
    <t>Quel poids de farine à mettre en œuvre</t>
  </si>
  <si>
    <t>Adaptation : Joël Leboucher..UPRT "Union des Personnels de la Restauration Territoriale"  membre du réseau RESTAU'CO</t>
  </si>
  <si>
    <t>QUICHE LORRAINE</t>
  </si>
  <si>
    <t>beurre</t>
  </si>
  <si>
    <t>sel fin</t>
  </si>
  <si>
    <t>Pâte brisée salée</t>
  </si>
  <si>
    <t>eau</t>
  </si>
  <si>
    <t>Nombre de parts</t>
  </si>
  <si>
    <t>Combien de parts voulez vous faire</t>
  </si>
  <si>
    <t>réaliser une pâte brisée : voir fiche technique de base</t>
  </si>
  <si>
    <t>beurrer les cercles</t>
  </si>
  <si>
    <t>couper la pâte en quatre parties, les mettre en boule sans travailler la pâte</t>
  </si>
  <si>
    <t>etaler la pâte en abaisse ronde de 3mm d'épaisseur et 2 à 3 cm plus grande que le cercle</t>
  </si>
  <si>
    <t>foncer le cercle en redescendant bien la pâte à l'intérieur du cercle, couper l'exédent de pâte au rouleau</t>
  </si>
  <si>
    <t>garniture</t>
  </si>
  <si>
    <t>retirer la couenne et les cartilages de la poitrine de porc fumée, la détailler en petits morceaux</t>
  </si>
  <si>
    <t>faire sauter les lardons avec un peu d'huile sansz les dessécher, les égoutter, les réserver dans une calotte</t>
  </si>
  <si>
    <t>râper le gruyère ou le détailler en fine brunoise</t>
  </si>
  <si>
    <t>appareil</t>
  </si>
  <si>
    <t>casser les œufs dans une calotte,ajouter la crème fraîche,le lait, le sel fin,poivre de cayenne, muscade râpée.Fouetter pour mélanger</t>
  </si>
  <si>
    <t>passer l'appareil au chinois étamine</t>
  </si>
  <si>
    <t>garnissage</t>
  </si>
  <si>
    <t>garnir l'intérieur des moules avec les lardons et le gruyère</t>
  </si>
  <si>
    <t>verser dessus l'appareil jusqu'à un demi-centimètre du bord (cette opération se réalise sur la porte du four)</t>
  </si>
  <si>
    <t>beurrage des moules</t>
  </si>
  <si>
    <t>éléments de garniture</t>
  </si>
  <si>
    <t>gruyère</t>
  </si>
  <si>
    <t>huile</t>
  </si>
  <si>
    <t>poitrine de porc fumée</t>
  </si>
  <si>
    <t>éléments de l'appareil</t>
  </si>
  <si>
    <t>lait</t>
  </si>
  <si>
    <t>crème fraîche</t>
  </si>
  <si>
    <t>sel fin Pm</t>
  </si>
  <si>
    <t>poivre de cayenne Pm</t>
  </si>
  <si>
    <t>noix de muscade Pm</t>
  </si>
  <si>
    <t>cuire au four 200° à 210°C pendant 30 minutes environ. 10 minutes avant la fin de cuisson, retirer le cercle,dresser sur plat rond ou sur plaque</t>
  </si>
  <si>
    <t>œufs jaunes (1=18g)</t>
  </si>
  <si>
    <t>Farine T55</t>
  </si>
  <si>
    <t>farine pour abaisser</t>
  </si>
  <si>
    <t>œufs entiers de 60g (2)</t>
  </si>
  <si>
    <t>œufs jaunes de 18g (2)</t>
  </si>
  <si>
    <t>Références :</t>
  </si>
  <si>
    <t>parts</t>
  </si>
  <si>
    <t>pour</t>
  </si>
  <si>
    <t>poids d'1 part</t>
  </si>
  <si>
    <t xml:space="preserve">de garniture </t>
  </si>
  <si>
    <t>Repères : QUANTITÉ COURAMMENT UTILISÉES POUR UNE QUICHE</t>
  </si>
  <si>
    <t>d'appareil à prise salée</t>
  </si>
  <si>
    <t>Nb d'unités</t>
  </si>
  <si>
    <t>Poids unitaire</t>
  </si>
  <si>
    <t>Prix U HT ou au Kg</t>
  </si>
  <si>
    <t>Prix T HT</t>
  </si>
  <si>
    <t>AVANT de saisir quoique ce soit dans une cellule vérifiez bien qu'il n'y ait pas de formule en cliquant dessus</t>
  </si>
  <si>
    <t>Prix Un.</t>
  </si>
  <si>
    <t>Poids d'une part</t>
  </si>
  <si>
    <t>Prix 1 part</t>
  </si>
  <si>
    <t>QUICHE AUX LARDONS  MODELE OK</t>
  </si>
  <si>
    <t>Prix d'une part</t>
  </si>
  <si>
    <t>Imprimé le :</t>
  </si>
  <si>
    <t>Poids total (1)</t>
  </si>
  <si>
    <t>q</t>
  </si>
  <si>
    <t xml:space="preserve">Saisissez toutes les cellules fond jaune encre rouge </t>
  </si>
  <si>
    <t xml:space="preserve"> la cellule rouge encre blanche</t>
  </si>
  <si>
    <t xml:space="preserve">le nom des recettes </t>
  </si>
  <si>
    <t>et le coefficient…c'est tout</t>
  </si>
  <si>
    <t>Michel MAINCENT-MOREL LA CUISINE DE RÉFÉRENCE page 668 Edt. BPI 2002</t>
  </si>
  <si>
    <t>Joseph KOSCHER Luncien ROUQUIÉ Gérard MONTILLET MAITRISER LA PATISSERIE page 84 Edt.BPI -1990</t>
  </si>
  <si>
    <t>Bernard DESCHAMP Jean Claude DESCHAINTRE PATISSERIE CONFISERIE GLACERIE page 251 Edt.Jacques Lanore 1986</t>
  </si>
  <si>
    <t>QUE VOUS FAUTIL POUR FAIRE une PLAQUE un MOULE ou une tarte</t>
  </si>
  <si>
    <t xml:space="preserve">Saisissez vos valeur dans les cellules fond jaune encre rouge </t>
  </si>
  <si>
    <t>Ce tableau se lit en colonne saisissez une valeur dans les cellules fond jaune encre rouge et voyez les suggestions</t>
  </si>
  <si>
    <t>les produits à la pièce œufs batons de vanille etc. doivent être saisis cidessous Nb d'unité et Poids Unitaire -ne pas saisir leur poids dans la colonne Quant.</t>
  </si>
  <si>
    <t>Référence : 1 cercle de diamètre 26 cm 0.448Kg de pâte brisée 0.470Kg d'éléments de garniture 0.658Kg d'éléments d'appareil Poids total 1.574Kg</t>
  </si>
  <si>
    <t>TOTAL plaques moules tartes</t>
  </si>
  <si>
    <t xml:space="preserve">POIDS d'une plaque d'un moule d'une tarte </t>
  </si>
  <si>
    <t>TOTAL DE PLAQUES MOULES TARTES A FABRIQUER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</si>
</sst>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164" formatCode="0.000&quot; Kg&quot;"/>
    <numFmt numFmtId="165" formatCode="0.0%"/>
    <numFmt numFmtId="166" formatCode="#,##0.0"/>
    <numFmt numFmtId="167" formatCode="#,##0.00\ &quot;€&quot;"/>
    <numFmt numFmtId="168" formatCode="0.000"/>
    <numFmt numFmtId="169" formatCode="#,##0.000\ &quot;€&quot;"/>
    <numFmt numFmtId="170" formatCode="0&quot; Kg&quot;"/>
    <numFmt numFmtId="171" formatCode="0.0"/>
    <numFmt numFmtId="172" formatCode="#,##0.00\ _€"/>
    <numFmt numFmtId="173" formatCode="0.0&quot; Kg&quot;"/>
    <numFmt numFmtId="174" formatCode="#,##0.000"/>
    <numFmt numFmtId="175" formatCode="[$-F800]dddd\,\ mmmm\ dd\,\ yyyy"/>
    <numFmt numFmtId="176" formatCode="ddd\ dd\ mmmm\ yyyy\ \-\ hh:mm"/>
  </numFmts>
  <fonts count="1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70C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22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sz val="9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theme="4" tint="-0.499984740745262"/>
      <name val="Calibri"/>
      <family val="2"/>
      <scheme val="minor"/>
    </font>
    <font>
      <sz val="10"/>
      <name val="MS Sans Serif"/>
      <family val="2"/>
    </font>
    <font>
      <b/>
      <sz val="12"/>
      <color rgb="FFFF0000"/>
      <name val="Arial"/>
      <family val="2"/>
    </font>
    <font>
      <b/>
      <sz val="18"/>
      <color theme="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7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name val="Arial"/>
      <family val="2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4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rgb="FF7030A0"/>
      <name val="Arial"/>
      <family val="2"/>
    </font>
    <font>
      <sz val="16"/>
      <color rgb="FF7030A0"/>
      <name val="Arial"/>
      <family val="2"/>
    </font>
    <font>
      <b/>
      <sz val="14"/>
      <color theme="6" tint="-0.499984740745262"/>
      <name val="Wingdings 3"/>
      <family val="1"/>
      <charset val="2"/>
    </font>
    <font>
      <b/>
      <sz val="14"/>
      <color theme="5" tint="-0.249977111117893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9"/>
      <name val="Calibri"/>
      <family val="2"/>
      <scheme val="minor"/>
    </font>
    <font>
      <sz val="12"/>
      <name val="Arial"/>
      <family val="2"/>
    </font>
    <font>
      <b/>
      <sz val="12"/>
      <color theme="9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2"/>
      <color rgb="FF7030A0"/>
      <name val="Arial"/>
      <family val="2"/>
    </font>
    <font>
      <b/>
      <sz val="14"/>
      <color theme="4" tint="-0.499984740745262"/>
      <name val="Calibri"/>
      <family val="2"/>
      <scheme val="minor"/>
    </font>
    <font>
      <b/>
      <sz val="16"/>
      <name val="Arial"/>
      <family val="2"/>
    </font>
    <font>
      <b/>
      <sz val="16"/>
      <color rgb="FFC0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rgb="FF7030A0"/>
      <name val="Arial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theme="7" tint="-0.249977111117893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sz val="9"/>
      <color theme="7" tint="-0.499984740745262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9"/>
      <color rgb="FF7030A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1"/>
      <color theme="7" tint="-0.499984740745262"/>
      <name val="Arial"/>
      <family val="2"/>
    </font>
    <font>
      <b/>
      <sz val="11"/>
      <color theme="9" tint="-0.249977111117893"/>
      <name val="Arial"/>
      <family val="2"/>
    </font>
    <font>
      <b/>
      <sz val="16"/>
      <color theme="9" tint="-0.249977111117893"/>
      <name val="Calibri"/>
      <family val="2"/>
      <scheme val="minor"/>
    </font>
    <font>
      <sz val="9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b/>
      <sz val="11"/>
      <color theme="8" tint="-0.249977111117893"/>
      <name val="Arial"/>
      <family val="2"/>
    </font>
    <font>
      <b/>
      <sz val="14"/>
      <color theme="7" tint="-0.499984740745262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sz val="9"/>
      <color theme="7" tint="-0.499984740745262"/>
      <name val="Arial"/>
      <family val="2"/>
    </font>
    <font>
      <b/>
      <sz val="12"/>
      <color rgb="FF002060"/>
      <name val="Calibri"/>
      <family val="2"/>
      <scheme val="minor"/>
    </font>
    <font>
      <b/>
      <sz val="11"/>
      <color theme="8" tint="-0.499984740745262"/>
      <name val="Arial"/>
      <family val="2"/>
    </font>
    <font>
      <b/>
      <sz val="16"/>
      <color theme="8" tint="-0.499984740745262"/>
      <name val="Calibri"/>
      <family val="2"/>
      <scheme val="minor"/>
    </font>
    <font>
      <sz val="9"/>
      <color theme="8" tint="-0.499984740745262"/>
      <name val="Arial"/>
      <family val="2"/>
    </font>
    <font>
      <b/>
      <sz val="14"/>
      <color theme="8" tint="-0.499984740745262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1"/>
      <color theme="8" tint="-0.249977111117893"/>
      <name val="Calibri"/>
      <family val="2"/>
      <scheme val="minor"/>
    </font>
    <font>
      <b/>
      <sz val="11"/>
      <color theme="5" tint="-0.249977111117893"/>
      <name val="Arial"/>
      <family val="2"/>
    </font>
    <font>
      <sz val="12"/>
      <color theme="5" tint="-0.249977111117893"/>
      <name val="Arial"/>
      <family val="2"/>
    </font>
    <font>
      <b/>
      <sz val="12"/>
      <color theme="7" tint="-0.499984740745262"/>
      <name val="Arial"/>
      <family val="2"/>
    </font>
    <font>
      <b/>
      <sz val="12"/>
      <color rgb="FFF1955D"/>
      <name val="Calibri"/>
      <family val="2"/>
      <scheme val="minor"/>
    </font>
    <font>
      <b/>
      <sz val="11"/>
      <color rgb="FFF1955D"/>
      <name val="Arial"/>
      <family val="2"/>
    </font>
    <font>
      <b/>
      <sz val="12"/>
      <color rgb="FFF1955D"/>
      <name val="Arial"/>
      <family val="2"/>
    </font>
    <font>
      <b/>
      <sz val="16"/>
      <color rgb="FFF1955D"/>
      <name val="Calibri"/>
      <family val="2"/>
      <scheme val="minor"/>
    </font>
    <font>
      <b/>
      <sz val="11"/>
      <color theme="6" tint="-0.249977111117893"/>
      <name val="Arial"/>
      <family val="2"/>
    </font>
    <font>
      <b/>
      <sz val="12"/>
      <color theme="6" tint="-0.249977111117893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rgb="FFC00000"/>
      <name val="Arial"/>
      <family val="2"/>
    </font>
    <font>
      <b/>
      <sz val="9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4" tint="-0.499984740745262"/>
      <name val="Calibri"/>
      <family val="2"/>
    </font>
    <font>
      <b/>
      <sz val="9"/>
      <color rgb="FF7030A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22"/>
      <name val="Calibri"/>
      <family val="2"/>
      <scheme val="minor"/>
    </font>
    <font>
      <sz val="10"/>
      <color rgb="FF30303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2"/>
      <color rgb="FFC00000"/>
      <name val="Wingdings 3"/>
      <family val="1"/>
      <charset val="2"/>
    </font>
    <font>
      <sz val="12"/>
      <color theme="4" tint="-0.499984740745262"/>
      <name val="Wingdings 3"/>
      <family val="1"/>
      <charset val="2"/>
    </font>
    <font>
      <sz val="10"/>
      <color rgb="FFFF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34"/>
      </patternFill>
    </fill>
    <fill>
      <patternFill patternType="solid">
        <fgColor theme="5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34"/>
      </patternFill>
    </fill>
    <fill>
      <patternFill patternType="solid">
        <fgColor theme="0" tint="-0.24997711111789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34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7" tint="0.59999389629810485"/>
        <bgColor indexed="3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 style="medium">
        <color auto="1"/>
      </left>
      <right/>
      <top style="mediumDashed">
        <color auto="1"/>
      </top>
      <bottom/>
      <diagonal/>
    </border>
    <border>
      <left/>
      <right/>
      <top style="mediumDashed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Dashed">
        <color rgb="FFC00000"/>
      </left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  <border>
      <left style="mediumDashed">
        <color rgb="FFC00000"/>
      </left>
      <right/>
      <top style="mediumDashed">
        <color rgb="FFC00000"/>
      </top>
      <bottom style="mediumDashed">
        <color rgb="FFC00000"/>
      </bottom>
      <diagonal/>
    </border>
    <border>
      <left/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Dashed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7" fillId="0" borderId="0"/>
  </cellStyleXfs>
  <cellXfs count="501">
    <xf numFmtId="0" fontId="0" fillId="0" borderId="0" xfId="0"/>
    <xf numFmtId="2" fontId="2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3" fillId="0" borderId="0" xfId="1" applyFont="1" applyFill="1" applyAlignment="1">
      <alignment vertical="center"/>
    </xf>
    <xf numFmtId="0" fontId="4" fillId="0" borderId="0" xfId="1" applyFont="1" applyAlignment="1" applyProtection="1">
      <alignment vertical="center"/>
      <protection locked="0"/>
    </xf>
    <xf numFmtId="0" fontId="3" fillId="0" borderId="0" xfId="1" applyFont="1" applyFill="1" applyBorder="1" applyAlignment="1">
      <alignment vertical="center"/>
    </xf>
    <xf numFmtId="0" fontId="1" fillId="2" borderId="0" xfId="1" applyNumberFormat="1" applyFont="1" applyFill="1" applyBorder="1" applyAlignment="1" applyProtection="1">
      <alignment vertical="center"/>
      <protection locked="0"/>
    </xf>
    <xf numFmtId="0" fontId="5" fillId="3" borderId="1" xfId="2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vertical="center"/>
    </xf>
    <xf numFmtId="0" fontId="3" fillId="4" borderId="0" xfId="1" applyNumberFormat="1" applyFont="1" applyFill="1" applyBorder="1" applyAlignment="1" applyProtection="1">
      <alignment vertical="center"/>
      <protection locked="0"/>
    </xf>
    <xf numFmtId="0" fontId="9" fillId="4" borderId="0" xfId="2" applyFont="1" applyFill="1" applyAlignment="1"/>
    <xf numFmtId="2" fontId="9" fillId="5" borderId="0" xfId="2" applyNumberFormat="1" applyFont="1" applyFill="1" applyBorder="1" applyAlignment="1" applyProtection="1">
      <alignment horizontal="left" vertical="center"/>
      <protection locked="0"/>
    </xf>
    <xf numFmtId="2" fontId="9" fillId="5" borderId="0" xfId="2" applyNumberFormat="1" applyFont="1" applyFill="1" applyBorder="1" applyAlignment="1" applyProtection="1">
      <alignment horizontal="center" vertical="center"/>
      <protection locked="0"/>
    </xf>
    <xf numFmtId="0" fontId="4" fillId="4" borderId="0" xfId="1" applyFont="1" applyFill="1" applyAlignment="1">
      <alignment vertical="center"/>
    </xf>
    <xf numFmtId="0" fontId="14" fillId="4" borderId="0" xfId="2" applyFont="1" applyFill="1" applyBorder="1" applyAlignment="1">
      <alignment horizontal="center" vertical="center"/>
    </xf>
    <xf numFmtId="0" fontId="4" fillId="4" borderId="0" xfId="1" applyFont="1" applyFill="1" applyBorder="1" applyAlignment="1">
      <alignment vertical="center"/>
    </xf>
    <xf numFmtId="0" fontId="13" fillId="3" borderId="0" xfId="1" applyFont="1" applyFill="1" applyBorder="1" applyAlignment="1">
      <alignment vertical="center"/>
    </xf>
    <xf numFmtId="0" fontId="13" fillId="3" borderId="0" xfId="1" applyFont="1" applyFill="1" applyBorder="1" applyAlignment="1">
      <alignment horizontal="right" vertical="center"/>
    </xf>
    <xf numFmtId="167" fontId="13" fillId="3" borderId="0" xfId="1" applyNumberFormat="1" applyFont="1" applyFill="1" applyBorder="1" applyAlignment="1">
      <alignment horizontal="left" vertical="center"/>
    </xf>
    <xf numFmtId="164" fontId="13" fillId="3" borderId="0" xfId="1" applyNumberFormat="1" applyFont="1" applyFill="1" applyBorder="1" applyAlignment="1">
      <alignment horizontal="left" vertical="center"/>
    </xf>
    <xf numFmtId="0" fontId="4" fillId="4" borderId="11" xfId="1" applyFont="1" applyFill="1" applyBorder="1" applyAlignment="1">
      <alignment vertical="center"/>
    </xf>
    <xf numFmtId="0" fontId="1" fillId="0" borderId="0" xfId="2" applyProtection="1">
      <protection hidden="1"/>
    </xf>
    <xf numFmtId="0" fontId="21" fillId="4" borderId="0" xfId="2" applyFont="1" applyFill="1" applyBorder="1" applyAlignment="1" applyProtection="1">
      <alignment vertical="center"/>
      <protection hidden="1"/>
    </xf>
    <xf numFmtId="0" fontId="11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/>
    </xf>
    <xf numFmtId="2" fontId="26" fillId="0" borderId="0" xfId="1" applyNumberFormat="1" applyFont="1" applyFill="1" applyBorder="1" applyAlignment="1" applyProtection="1">
      <alignment vertical="center"/>
      <protection locked="0"/>
    </xf>
    <xf numFmtId="1" fontId="27" fillId="14" borderId="0" xfId="2" applyNumberFormat="1" applyFont="1" applyFill="1" applyBorder="1" applyAlignment="1" applyProtection="1">
      <alignment vertical="center" wrapText="1"/>
      <protection locked="0"/>
    </xf>
    <xf numFmtId="0" fontId="28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Border="1" applyAlignment="1" applyProtection="1">
      <alignment horizontal="left" vertical="center"/>
      <protection hidden="1"/>
    </xf>
    <xf numFmtId="0" fontId="1" fillId="10" borderId="0" xfId="2" applyFill="1" applyProtection="1">
      <protection hidden="1"/>
    </xf>
    <xf numFmtId="0" fontId="1" fillId="7" borderId="0" xfId="2" applyFill="1" applyProtection="1">
      <protection hidden="1"/>
    </xf>
    <xf numFmtId="0" fontId="1" fillId="16" borderId="0" xfId="2" applyFill="1" applyProtection="1">
      <protection hidden="1"/>
    </xf>
    <xf numFmtId="2" fontId="32" fillId="5" borderId="0" xfId="2" applyNumberFormat="1" applyFont="1" applyFill="1" applyBorder="1" applyAlignment="1" applyProtection="1">
      <alignment horizontal="left" vertical="center"/>
      <protection locked="0"/>
    </xf>
    <xf numFmtId="0" fontId="32" fillId="4" borderId="0" xfId="2" applyFont="1" applyFill="1" applyAlignment="1"/>
    <xf numFmtId="164" fontId="10" fillId="4" borderId="0" xfId="2" applyNumberFormat="1" applyFont="1" applyFill="1" applyAlignment="1">
      <alignment horizontal="center" vertical="center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27" fillId="10" borderId="17" xfId="2" applyFont="1" applyFill="1" applyBorder="1" applyAlignment="1" applyProtection="1">
      <alignment horizontal="center" vertical="center"/>
      <protection hidden="1"/>
    </xf>
    <xf numFmtId="168" fontId="31" fillId="9" borderId="0" xfId="2" applyNumberFormat="1" applyFont="1" applyFill="1" applyBorder="1" applyAlignment="1" applyProtection="1">
      <alignment horizontal="center" vertical="center"/>
      <protection hidden="1"/>
    </xf>
    <xf numFmtId="0" fontId="27" fillId="7" borderId="9" xfId="2" applyFont="1" applyFill="1" applyBorder="1" applyAlignment="1" applyProtection="1">
      <alignment horizontal="center" vertical="center"/>
      <protection hidden="1"/>
    </xf>
    <xf numFmtId="0" fontId="34" fillId="16" borderId="9" xfId="2" applyFont="1" applyFill="1" applyBorder="1" applyAlignment="1" applyProtection="1">
      <alignment horizontal="center" vertical="center"/>
      <protection hidden="1"/>
    </xf>
    <xf numFmtId="0" fontId="4" fillId="6" borderId="10" xfId="1" applyFont="1" applyFill="1" applyBorder="1" applyAlignment="1">
      <alignment vertical="center"/>
    </xf>
    <xf numFmtId="164" fontId="10" fillId="6" borderId="11" xfId="2" applyNumberFormat="1" applyFont="1" applyFill="1" applyBorder="1" applyAlignment="1">
      <alignment horizontal="center" vertical="center"/>
    </xf>
    <xf numFmtId="0" fontId="9" fillId="6" borderId="11" xfId="2" applyFont="1" applyFill="1" applyBorder="1" applyAlignment="1"/>
    <xf numFmtId="2" fontId="9" fillId="14" borderId="11" xfId="2" applyNumberFormat="1" applyFont="1" applyFill="1" applyBorder="1" applyAlignment="1" applyProtection="1">
      <alignment horizontal="center" vertical="center"/>
      <protection locked="0"/>
    </xf>
    <xf numFmtId="2" fontId="9" fillId="14" borderId="11" xfId="2" applyNumberFormat="1" applyFont="1" applyFill="1" applyBorder="1" applyAlignment="1" applyProtection="1">
      <alignment horizontal="left" vertical="center"/>
      <protection locked="0"/>
    </xf>
    <xf numFmtId="0" fontId="4" fillId="4" borderId="7" xfId="1" applyFont="1" applyFill="1" applyBorder="1" applyAlignment="1">
      <alignment vertical="center"/>
    </xf>
    <xf numFmtId="0" fontId="40" fillId="4" borderId="0" xfId="1" applyFont="1" applyFill="1" applyAlignment="1">
      <alignment vertical="center"/>
    </xf>
    <xf numFmtId="0" fontId="8" fillId="4" borderId="0" xfId="1" applyFont="1" applyFill="1" applyBorder="1" applyAlignment="1">
      <alignment horizontal="right" vertical="center"/>
    </xf>
    <xf numFmtId="0" fontId="41" fillId="0" borderId="0" xfId="2" applyFont="1" applyFill="1" applyAlignment="1">
      <alignment horizontal="center" vertical="center"/>
    </xf>
    <xf numFmtId="2" fontId="20" fillId="5" borderId="0" xfId="2" applyNumberFormat="1" applyFont="1" applyFill="1" applyBorder="1" applyAlignment="1" applyProtection="1">
      <alignment horizontal="center" vertical="center"/>
      <protection locked="0"/>
    </xf>
    <xf numFmtId="2" fontId="43" fillId="5" borderId="0" xfId="2" applyNumberFormat="1" applyFont="1" applyFill="1" applyBorder="1" applyAlignment="1" applyProtection="1">
      <alignment horizontal="center" vertical="center"/>
      <protection locked="0"/>
    </xf>
    <xf numFmtId="2" fontId="22" fillId="5" borderId="0" xfId="2" applyNumberFormat="1" applyFont="1" applyFill="1" applyBorder="1" applyAlignment="1" applyProtection="1">
      <alignment horizontal="center" vertical="center"/>
      <protection locked="0"/>
    </xf>
    <xf numFmtId="2" fontId="20" fillId="18" borderId="0" xfId="2" applyNumberFormat="1" applyFont="1" applyFill="1" applyBorder="1" applyAlignment="1" applyProtection="1">
      <alignment horizontal="center" vertical="center"/>
      <protection locked="0"/>
    </xf>
    <xf numFmtId="2" fontId="20" fillId="19" borderId="0" xfId="2" applyNumberFormat="1" applyFont="1" applyFill="1" applyBorder="1" applyAlignment="1" applyProtection="1">
      <alignment horizontal="center" vertical="center"/>
      <protection locked="0"/>
    </xf>
    <xf numFmtId="165" fontId="12" fillId="4" borderId="0" xfId="1" applyNumberFormat="1" applyFont="1" applyFill="1" applyBorder="1" applyAlignment="1" applyProtection="1">
      <alignment horizontal="center" vertical="center"/>
    </xf>
    <xf numFmtId="0" fontId="7" fillId="4" borderId="0" xfId="2" applyFont="1" applyFill="1" applyBorder="1" applyAlignment="1" applyProtection="1">
      <alignment horizontal="center" vertical="center"/>
      <protection hidden="1"/>
    </xf>
    <xf numFmtId="0" fontId="21" fillId="4" borderId="0" xfId="2" applyFont="1" applyFill="1" applyBorder="1" applyAlignment="1" applyProtection="1">
      <alignment horizontal="right" vertical="center"/>
      <protection hidden="1"/>
    </xf>
    <xf numFmtId="0" fontId="13" fillId="3" borderId="7" xfId="1" applyFont="1" applyFill="1" applyBorder="1" applyAlignment="1">
      <alignment vertical="center"/>
    </xf>
    <xf numFmtId="0" fontId="13" fillId="3" borderId="7" xfId="1" applyFont="1" applyFill="1" applyBorder="1" applyAlignment="1">
      <alignment horizontal="right" vertical="center"/>
    </xf>
    <xf numFmtId="164" fontId="13" fillId="3" borderId="7" xfId="1" applyNumberFormat="1" applyFont="1" applyFill="1" applyBorder="1" applyAlignment="1">
      <alignment horizontal="left" vertical="center"/>
    </xf>
    <xf numFmtId="167" fontId="13" fillId="3" borderId="7" xfId="1" applyNumberFormat="1" applyFont="1" applyFill="1" applyBorder="1" applyAlignment="1">
      <alignment horizontal="left" vertical="center"/>
    </xf>
    <xf numFmtId="2" fontId="43" fillId="5" borderId="20" xfId="2" applyNumberFormat="1" applyFont="1" applyFill="1" applyBorder="1" applyAlignment="1" applyProtection="1">
      <alignment horizontal="center" vertical="center"/>
      <protection locked="0"/>
    </xf>
    <xf numFmtId="2" fontId="24" fillId="17" borderId="0" xfId="2" applyNumberFormat="1" applyFont="1" applyFill="1" applyBorder="1" applyAlignment="1" applyProtection="1">
      <alignment horizontal="center" vertical="center"/>
      <protection locked="0"/>
    </xf>
    <xf numFmtId="0" fontId="7" fillId="4" borderId="0" xfId="1" applyFont="1" applyFill="1" applyBorder="1" applyAlignment="1">
      <alignment horizontal="right" vertical="center"/>
    </xf>
    <xf numFmtId="170" fontId="24" fillId="17" borderId="0" xfId="2" applyNumberFormat="1" applyFont="1" applyFill="1" applyBorder="1" applyAlignment="1" applyProtection="1">
      <alignment horizontal="center" vertical="center"/>
      <protection locked="0"/>
    </xf>
    <xf numFmtId="171" fontId="24" fillId="17" borderId="0" xfId="2" applyNumberFormat="1" applyFont="1" applyFill="1" applyBorder="1" applyAlignment="1" applyProtection="1">
      <alignment horizontal="center" vertical="center"/>
      <protection locked="0"/>
    </xf>
    <xf numFmtId="44" fontId="24" fillId="17" borderId="0" xfId="2" applyNumberFormat="1" applyFont="1" applyFill="1" applyBorder="1" applyAlignment="1" applyProtection="1">
      <alignment horizontal="center" vertical="center"/>
      <protection locked="0"/>
    </xf>
    <xf numFmtId="0" fontId="16" fillId="4" borderId="0" xfId="1" applyFont="1" applyFill="1" applyBorder="1" applyAlignment="1">
      <alignment horizontal="right" vertical="center"/>
    </xf>
    <xf numFmtId="0" fontId="4" fillId="20" borderId="0" xfId="1" applyFont="1" applyFill="1" applyAlignment="1">
      <alignment vertical="center"/>
    </xf>
    <xf numFmtId="166" fontId="8" fillId="20" borderId="0" xfId="2" applyNumberFormat="1" applyFont="1" applyFill="1" applyBorder="1" applyAlignment="1" applyProtection="1">
      <alignment vertical="center"/>
      <protection hidden="1"/>
    </xf>
    <xf numFmtId="10" fontId="7" fillId="5" borderId="0" xfId="2" applyNumberFormat="1" applyFont="1" applyFill="1" applyBorder="1" applyAlignment="1" applyProtection="1">
      <alignment horizontal="center" vertical="center"/>
      <protection locked="0"/>
    </xf>
    <xf numFmtId="0" fontId="45" fillId="4" borderId="0" xfId="1" applyFont="1" applyFill="1" applyBorder="1" applyAlignment="1">
      <alignment vertical="center"/>
    </xf>
    <xf numFmtId="0" fontId="48" fillId="4" borderId="0" xfId="2" applyFont="1" applyFill="1" applyBorder="1" applyAlignment="1">
      <alignment horizontal="center" vertical="center"/>
    </xf>
    <xf numFmtId="0" fontId="51" fillId="4" borderId="0" xfId="1" applyFont="1" applyFill="1" applyBorder="1" applyAlignment="1">
      <alignment horizontal="right" vertical="center"/>
    </xf>
    <xf numFmtId="2" fontId="20" fillId="22" borderId="0" xfId="2" applyNumberFormat="1" applyFont="1" applyFill="1" applyBorder="1" applyAlignment="1" applyProtection="1">
      <alignment horizontal="center" vertical="center"/>
      <protection locked="0"/>
    </xf>
    <xf numFmtId="0" fontId="30" fillId="4" borderId="0" xfId="1" applyFont="1" applyFill="1" applyBorder="1" applyAlignment="1">
      <alignment vertical="center"/>
    </xf>
    <xf numFmtId="2" fontId="27" fillId="23" borderId="21" xfId="2" applyNumberFormat="1" applyFont="1" applyFill="1" applyBorder="1" applyAlignment="1" applyProtection="1">
      <alignment horizontal="center" vertical="center"/>
      <protection locked="0"/>
    </xf>
    <xf numFmtId="0" fontId="4" fillId="15" borderId="21" xfId="1" applyFont="1" applyFill="1" applyBorder="1" applyAlignment="1">
      <alignment horizontal="left" vertical="center"/>
    </xf>
    <xf numFmtId="0" fontId="4" fillId="15" borderId="21" xfId="1" applyFont="1" applyFill="1" applyBorder="1" applyAlignment="1">
      <alignment vertical="center"/>
    </xf>
    <xf numFmtId="2" fontId="52" fillId="23" borderId="21" xfId="2" applyNumberFormat="1" applyFont="1" applyFill="1" applyBorder="1" applyAlignment="1" applyProtection="1">
      <alignment horizontal="center" vertical="center"/>
      <protection locked="0"/>
    </xf>
    <xf numFmtId="0" fontId="4" fillId="15" borderId="21" xfId="1" applyFont="1" applyFill="1" applyBorder="1" applyAlignment="1">
      <alignment horizontal="center" vertical="center"/>
    </xf>
    <xf numFmtId="0" fontId="4" fillId="15" borderId="22" xfId="1" applyFont="1" applyFill="1" applyBorder="1" applyAlignment="1">
      <alignment vertical="center"/>
    </xf>
    <xf numFmtId="0" fontId="54" fillId="4" borderId="0" xfId="2" applyFont="1" applyFill="1" applyBorder="1" applyAlignment="1">
      <alignment horizontal="center" vertical="center"/>
    </xf>
    <xf numFmtId="2" fontId="55" fillId="5" borderId="0" xfId="2" applyNumberFormat="1" applyFont="1" applyFill="1" applyBorder="1" applyAlignment="1" applyProtection="1">
      <alignment horizontal="left" vertical="center"/>
      <protection locked="0"/>
    </xf>
    <xf numFmtId="0" fontId="56" fillId="4" borderId="0" xfId="2" applyFont="1" applyFill="1" applyBorder="1" applyAlignment="1">
      <alignment horizontal="center" vertical="center"/>
    </xf>
    <xf numFmtId="2" fontId="57" fillId="5" borderId="0" xfId="2" applyNumberFormat="1" applyFont="1" applyFill="1" applyBorder="1" applyAlignment="1" applyProtection="1">
      <alignment horizontal="left" vertical="center"/>
      <protection locked="0"/>
    </xf>
    <xf numFmtId="0" fontId="58" fillId="4" borderId="0" xfId="2" applyFont="1" applyFill="1" applyBorder="1" applyAlignment="1">
      <alignment horizontal="center" vertical="center"/>
    </xf>
    <xf numFmtId="0" fontId="59" fillId="4" borderId="0" xfId="2" applyFont="1" applyFill="1" applyBorder="1" applyAlignment="1">
      <alignment horizontal="center" vertical="center"/>
    </xf>
    <xf numFmtId="2" fontId="42" fillId="5" borderId="0" xfId="2" applyNumberFormat="1" applyFont="1" applyFill="1" applyBorder="1" applyAlignment="1" applyProtection="1">
      <alignment horizontal="left" vertical="center"/>
      <protection locked="0"/>
    </xf>
    <xf numFmtId="0" fontId="60" fillId="4" borderId="0" xfId="2" applyFont="1" applyFill="1" applyBorder="1" applyAlignment="1">
      <alignment horizontal="center" vertical="center"/>
    </xf>
    <xf numFmtId="2" fontId="27" fillId="5" borderId="0" xfId="2" applyNumberFormat="1" applyFont="1" applyFill="1" applyBorder="1" applyAlignment="1" applyProtection="1">
      <alignment horizontal="center" vertical="center"/>
      <protection locked="0"/>
    </xf>
    <xf numFmtId="0" fontId="6" fillId="4" borderId="0" xfId="2" applyFont="1" applyFill="1" applyBorder="1" applyAlignment="1" applyProtection="1">
      <alignment horizontal="center" vertical="center"/>
      <protection hidden="1"/>
    </xf>
    <xf numFmtId="0" fontId="27" fillId="4" borderId="0" xfId="2" applyFont="1" applyFill="1" applyBorder="1" applyAlignment="1" applyProtection="1">
      <alignment horizontal="right" vertical="center"/>
      <protection hidden="1"/>
    </xf>
    <xf numFmtId="0" fontId="7" fillId="4" borderId="0" xfId="2" applyFont="1" applyFill="1" applyBorder="1" applyAlignment="1" applyProtection="1">
      <alignment horizontal="right" vertical="center"/>
      <protection hidden="1"/>
    </xf>
    <xf numFmtId="0" fontId="8" fillId="4" borderId="0" xfId="2" applyFont="1" applyFill="1" applyBorder="1" applyAlignment="1" applyProtection="1">
      <alignment horizontal="right" vertical="center"/>
      <protection hidden="1"/>
    </xf>
    <xf numFmtId="0" fontId="45" fillId="4" borderId="0" xfId="1" applyFont="1" applyFill="1" applyAlignment="1">
      <alignment vertical="center"/>
    </xf>
    <xf numFmtId="168" fontId="33" fillId="4" borderId="0" xfId="2" applyNumberFormat="1" applyFont="1" applyFill="1" applyBorder="1" applyAlignment="1" applyProtection="1">
      <alignment horizontal="left" vertical="center"/>
      <protection hidden="1"/>
    </xf>
    <xf numFmtId="0" fontId="1" fillId="4" borderId="0" xfId="1" applyNumberFormat="1" applyFont="1" applyFill="1" applyBorder="1" applyAlignment="1">
      <alignment vertical="center"/>
    </xf>
    <xf numFmtId="0" fontId="1" fillId="4" borderId="6" xfId="1" applyNumberFormat="1" applyFont="1" applyFill="1" applyBorder="1" applyAlignment="1">
      <alignment vertical="center"/>
    </xf>
    <xf numFmtId="0" fontId="1" fillId="4" borderId="7" xfId="1" applyNumberFormat="1" applyFont="1" applyFill="1" applyBorder="1" applyAlignment="1">
      <alignment vertical="center"/>
    </xf>
    <xf numFmtId="0" fontId="1" fillId="4" borderId="10" xfId="1" applyNumberFormat="1" applyFont="1" applyFill="1" applyBorder="1" applyAlignment="1">
      <alignment vertical="center"/>
    </xf>
    <xf numFmtId="0" fontId="1" fillId="4" borderId="11" xfId="1" applyNumberFormat="1" applyFont="1" applyFill="1" applyBorder="1" applyAlignment="1">
      <alignment vertical="center"/>
    </xf>
    <xf numFmtId="164" fontId="69" fillId="8" borderId="0" xfId="2" applyNumberFormat="1" applyFont="1" applyFill="1" applyBorder="1" applyAlignment="1">
      <alignment horizontal="center" vertical="center"/>
    </xf>
    <xf numFmtId="0" fontId="70" fillId="8" borderId="6" xfId="2" applyFont="1" applyFill="1" applyBorder="1" applyAlignment="1">
      <alignment horizontal="center" vertical="center"/>
    </xf>
    <xf numFmtId="0" fontId="72" fillId="4" borderId="9" xfId="2" applyFont="1" applyFill="1" applyBorder="1" applyAlignment="1">
      <alignment horizontal="center" vertical="center"/>
    </xf>
    <xf numFmtId="0" fontId="9" fillId="4" borderId="0" xfId="2" applyFont="1" applyFill="1" applyBorder="1" applyAlignment="1" applyProtection="1">
      <alignment horizontal="left" vertical="center" wrapText="1"/>
      <protection hidden="1"/>
    </xf>
    <xf numFmtId="0" fontId="9" fillId="4" borderId="27" xfId="2" applyFont="1" applyFill="1" applyBorder="1" applyAlignment="1" applyProtection="1">
      <alignment horizontal="left" vertical="center" wrapText="1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0" fillId="4" borderId="0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44" fillId="0" borderId="0" xfId="2" applyFont="1" applyFill="1" applyBorder="1" applyAlignment="1" applyProtection="1">
      <alignment horizontal="center" vertical="center"/>
      <protection hidden="1"/>
    </xf>
    <xf numFmtId="167" fontId="80" fillId="0" borderId="0" xfId="1" applyNumberFormat="1" applyFont="1" applyFill="1" applyBorder="1" applyAlignment="1" applyProtection="1">
      <alignment horizontal="right" vertical="center"/>
      <protection locked="0"/>
    </xf>
    <xf numFmtId="164" fontId="81" fillId="0" borderId="0" xfId="1" applyNumberFormat="1" applyFont="1" applyFill="1" applyBorder="1" applyAlignment="1">
      <alignment horizontal="center" vertical="center"/>
    </xf>
    <xf numFmtId="0" fontId="9" fillId="4" borderId="0" xfId="2" applyFont="1" applyFill="1" applyBorder="1" applyAlignment="1" applyProtection="1">
      <alignment vertical="center" wrapText="1"/>
      <protection hidden="1"/>
    </xf>
    <xf numFmtId="0" fontId="9" fillId="4" borderId="27" xfId="2" applyFont="1" applyFill="1" applyBorder="1" applyAlignment="1" applyProtection="1">
      <alignment vertical="center" wrapText="1"/>
      <protection hidden="1"/>
    </xf>
    <xf numFmtId="0" fontId="86" fillId="6" borderId="28" xfId="0" applyFont="1" applyFill="1" applyBorder="1" applyAlignment="1">
      <alignment vertical="center"/>
    </xf>
    <xf numFmtId="0" fontId="61" fillId="6" borderId="0" xfId="0" applyFont="1" applyFill="1" applyBorder="1"/>
    <xf numFmtId="0" fontId="0" fillId="6" borderId="0" xfId="0" applyFill="1" applyBorder="1"/>
    <xf numFmtId="0" fontId="63" fillId="4" borderId="0" xfId="0" applyFont="1" applyFill="1" applyBorder="1"/>
    <xf numFmtId="0" fontId="0" fillId="4" borderId="0" xfId="0" applyFont="1" applyFill="1" applyBorder="1"/>
    <xf numFmtId="0" fontId="0" fillId="4" borderId="27" xfId="0" applyFont="1" applyFill="1" applyBorder="1"/>
    <xf numFmtId="0" fontId="0" fillId="4" borderId="0" xfId="0" applyFont="1" applyFill="1" applyBorder="1" applyAlignment="1">
      <alignment vertical="center"/>
    </xf>
    <xf numFmtId="0" fontId="0" fillId="4" borderId="27" xfId="0" applyFont="1" applyFill="1" applyBorder="1" applyAlignment="1">
      <alignment vertical="center"/>
    </xf>
    <xf numFmtId="0" fontId="73" fillId="4" borderId="0" xfId="0" applyFont="1" applyFill="1" applyBorder="1" applyAlignment="1">
      <alignment vertical="center"/>
    </xf>
    <xf numFmtId="0" fontId="73" fillId="4" borderId="27" xfId="0" applyFont="1" applyFill="1" applyBorder="1" applyAlignment="1">
      <alignment vertical="center"/>
    </xf>
    <xf numFmtId="0" fontId="73" fillId="4" borderId="35" xfId="0" applyFont="1" applyFill="1" applyBorder="1" applyAlignment="1">
      <alignment vertical="center"/>
    </xf>
    <xf numFmtId="0" fontId="73" fillId="4" borderId="34" xfId="0" applyFont="1" applyFill="1" applyBorder="1" applyAlignment="1">
      <alignment vertical="center"/>
    </xf>
    <xf numFmtId="0" fontId="73" fillId="4" borderId="36" xfId="0" applyFont="1" applyFill="1" applyBorder="1" applyAlignment="1">
      <alignment vertical="center"/>
    </xf>
    <xf numFmtId="0" fontId="9" fillId="4" borderId="0" xfId="2" applyFont="1" applyFill="1" applyBorder="1" applyAlignment="1" applyProtection="1">
      <alignment vertical="center"/>
      <protection hidden="1"/>
    </xf>
    <xf numFmtId="0" fontId="9" fillId="4" borderId="27" xfId="2" applyFont="1" applyFill="1" applyBorder="1" applyAlignment="1" applyProtection="1">
      <alignment vertical="center"/>
      <protection hidden="1"/>
    </xf>
    <xf numFmtId="0" fontId="72" fillId="4" borderId="9" xfId="2" applyFont="1" applyFill="1" applyBorder="1" applyAlignment="1">
      <alignment vertical="center"/>
    </xf>
    <xf numFmtId="0" fontId="68" fillId="4" borderId="0" xfId="2" applyFont="1" applyFill="1" applyBorder="1" applyAlignment="1" applyProtection="1">
      <alignment vertical="center"/>
      <protection hidden="1"/>
    </xf>
    <xf numFmtId="0" fontId="68" fillId="4" borderId="0" xfId="2" applyFont="1" applyFill="1" applyBorder="1" applyAlignment="1" applyProtection="1">
      <alignment vertical="center" wrapText="1"/>
      <protection hidden="1"/>
    </xf>
    <xf numFmtId="0" fontId="72" fillId="4" borderId="9" xfId="2" applyFont="1" applyFill="1" applyBorder="1" applyAlignment="1">
      <alignment horizontal="center" vertical="center" wrapText="1"/>
    </xf>
    <xf numFmtId="0" fontId="68" fillId="0" borderId="0" xfId="2" applyFont="1" applyFill="1" applyBorder="1" applyAlignment="1" applyProtection="1">
      <alignment horizontal="right" vertical="center"/>
      <protection hidden="1"/>
    </xf>
    <xf numFmtId="0" fontId="76" fillId="4" borderId="0" xfId="2" applyFont="1" applyFill="1" applyBorder="1" applyAlignment="1">
      <alignment horizontal="center" vertical="center"/>
    </xf>
    <xf numFmtId="0" fontId="77" fillId="4" borderId="0" xfId="2" applyFont="1" applyFill="1" applyBorder="1" applyAlignment="1">
      <alignment horizontal="center" vertical="center"/>
    </xf>
    <xf numFmtId="0" fontId="72" fillId="4" borderId="9" xfId="2" applyFont="1" applyFill="1" applyBorder="1" applyAlignment="1">
      <alignment horizontal="left" vertical="center"/>
    </xf>
    <xf numFmtId="1" fontId="29" fillId="29" borderId="0" xfId="2" applyNumberFormat="1" applyFont="1" applyFill="1" applyBorder="1" applyAlignment="1" applyProtection="1">
      <alignment horizontal="center" vertical="center"/>
      <protection locked="0"/>
    </xf>
    <xf numFmtId="0" fontId="32" fillId="4" borderId="0" xfId="2" applyFont="1" applyFill="1" applyAlignment="1">
      <alignment horizontal="center"/>
    </xf>
    <xf numFmtId="164" fontId="73" fillId="6" borderId="0" xfId="0" applyNumberFormat="1" applyFont="1" applyFill="1" applyBorder="1" applyAlignment="1">
      <alignment horizontal="center" vertical="center"/>
    </xf>
    <xf numFmtId="2" fontId="20" fillId="30" borderId="0" xfId="2" applyNumberFormat="1" applyFont="1" applyFill="1" applyBorder="1" applyAlignment="1" applyProtection="1">
      <alignment horizontal="center" vertical="center"/>
      <protection locked="0"/>
    </xf>
    <xf numFmtId="2" fontId="20" fillId="31" borderId="0" xfId="2" applyNumberFormat="1" applyFont="1" applyFill="1" applyBorder="1" applyAlignment="1" applyProtection="1">
      <alignment horizontal="center" vertical="center"/>
      <protection locked="0"/>
    </xf>
    <xf numFmtId="2" fontId="20" fillId="32" borderId="0" xfId="2" applyNumberFormat="1" applyFont="1" applyFill="1" applyBorder="1" applyAlignment="1" applyProtection="1">
      <alignment horizontal="center" vertical="center"/>
      <protection locked="0"/>
    </xf>
    <xf numFmtId="0" fontId="55" fillId="27" borderId="0" xfId="1" applyFont="1" applyFill="1" applyBorder="1" applyAlignment="1">
      <alignment horizontal="center" vertical="center"/>
    </xf>
    <xf numFmtId="0" fontId="96" fillId="27" borderId="0" xfId="2" applyFont="1" applyFill="1" applyBorder="1" applyAlignment="1" applyProtection="1">
      <alignment horizontal="right" vertical="center"/>
      <protection hidden="1"/>
    </xf>
    <xf numFmtId="0" fontId="97" fillId="27" borderId="0" xfId="1" applyFont="1" applyFill="1" applyBorder="1" applyAlignment="1">
      <alignment vertical="center"/>
    </xf>
    <xf numFmtId="0" fontId="98" fillId="27" borderId="0" xfId="1" applyFont="1" applyFill="1" applyAlignment="1">
      <alignment horizontal="center" vertical="center"/>
    </xf>
    <xf numFmtId="2" fontId="96" fillId="32" borderId="0" xfId="2" applyNumberFormat="1" applyFont="1" applyFill="1" applyBorder="1" applyAlignment="1" applyProtection="1">
      <alignment horizontal="center" vertical="center"/>
      <protection locked="0"/>
    </xf>
    <xf numFmtId="0" fontId="97" fillId="27" borderId="0" xfId="1" applyFont="1" applyFill="1" applyAlignment="1">
      <alignment vertical="center"/>
    </xf>
    <xf numFmtId="164" fontId="95" fillId="27" borderId="0" xfId="2" applyNumberFormat="1" applyFont="1" applyFill="1" applyBorder="1" applyAlignment="1">
      <alignment horizontal="center" vertical="center"/>
    </xf>
    <xf numFmtId="166" fontId="55" fillId="27" borderId="0" xfId="2" applyNumberFormat="1" applyFont="1" applyFill="1" applyBorder="1" applyAlignment="1" applyProtection="1">
      <alignment vertical="center"/>
      <protection hidden="1"/>
    </xf>
    <xf numFmtId="164" fontId="99" fillId="27" borderId="0" xfId="2" applyNumberFormat="1" applyFont="1" applyFill="1" applyBorder="1" applyAlignment="1">
      <alignment horizontal="center" vertical="center"/>
    </xf>
    <xf numFmtId="166" fontId="101" fillId="26" borderId="0" xfId="2" applyNumberFormat="1" applyFont="1" applyFill="1" applyBorder="1" applyAlignment="1" applyProtection="1">
      <alignment horizontal="center" vertical="center"/>
      <protection hidden="1"/>
    </xf>
    <xf numFmtId="0" fontId="102" fillId="26" borderId="0" xfId="2" applyFont="1" applyFill="1" applyBorder="1" applyAlignment="1" applyProtection="1">
      <alignment horizontal="right" vertical="center"/>
      <protection hidden="1"/>
    </xf>
    <xf numFmtId="0" fontId="103" fillId="26" borderId="0" xfId="1" applyFont="1" applyFill="1" applyBorder="1" applyAlignment="1">
      <alignment vertical="center"/>
    </xf>
    <xf numFmtId="2" fontId="102" fillId="31" borderId="0" xfId="2" applyNumberFormat="1" applyFont="1" applyFill="1" applyBorder="1" applyAlignment="1" applyProtection="1">
      <alignment horizontal="center" vertical="center"/>
      <protection locked="0"/>
    </xf>
    <xf numFmtId="164" fontId="94" fillId="26" borderId="0" xfId="2" applyNumberFormat="1" applyFont="1" applyFill="1" applyBorder="1" applyAlignment="1">
      <alignment horizontal="center" vertical="center"/>
    </xf>
    <xf numFmtId="172" fontId="102" fillId="31" borderId="0" xfId="2" applyNumberFormat="1" applyFont="1" applyFill="1" applyBorder="1" applyAlignment="1" applyProtection="1">
      <alignment horizontal="center" vertical="center"/>
      <protection locked="0"/>
    </xf>
    <xf numFmtId="2" fontId="91" fillId="30" borderId="0" xfId="2" applyNumberFormat="1" applyFont="1" applyFill="1" applyBorder="1" applyAlignment="1" applyProtection="1">
      <alignment horizontal="center" vertical="center"/>
      <protection locked="0"/>
    </xf>
    <xf numFmtId="166" fontId="91" fillId="25" borderId="0" xfId="2" applyNumberFormat="1" applyFont="1" applyFill="1" applyBorder="1" applyAlignment="1" applyProtection="1">
      <alignment horizontal="center" vertical="center"/>
      <protection hidden="1"/>
    </xf>
    <xf numFmtId="0" fontId="106" fillId="25" borderId="0" xfId="2" applyFont="1" applyFill="1" applyBorder="1" applyAlignment="1" applyProtection="1">
      <alignment horizontal="right" vertical="center"/>
      <protection hidden="1"/>
    </xf>
    <xf numFmtId="0" fontId="107" fillId="25" borderId="0" xfId="1" applyFont="1" applyFill="1" applyBorder="1" applyAlignment="1">
      <alignment vertical="center"/>
    </xf>
    <xf numFmtId="164" fontId="105" fillId="25" borderId="0" xfId="2" applyNumberFormat="1" applyFont="1" applyFill="1" applyBorder="1" applyAlignment="1">
      <alignment horizontal="center" vertical="center"/>
    </xf>
    <xf numFmtId="166" fontId="108" fillId="25" borderId="0" xfId="2" applyNumberFormat="1" applyFont="1" applyFill="1" applyBorder="1" applyAlignment="1" applyProtection="1">
      <alignment horizontal="center" vertical="center"/>
      <protection hidden="1"/>
    </xf>
    <xf numFmtId="2" fontId="106" fillId="30" borderId="0" xfId="2" applyNumberFormat="1" applyFont="1" applyFill="1" applyBorder="1" applyAlignment="1" applyProtection="1">
      <alignment horizontal="center" vertical="center"/>
      <protection locked="0"/>
    </xf>
    <xf numFmtId="172" fontId="106" fillId="30" borderId="0" xfId="2" applyNumberFormat="1" applyFont="1" applyFill="1" applyBorder="1" applyAlignment="1" applyProtection="1">
      <alignment horizontal="center" vertical="center"/>
      <protection locked="0"/>
    </xf>
    <xf numFmtId="2" fontId="50" fillId="5" borderId="0" xfId="2" applyNumberFormat="1" applyFont="1" applyFill="1" applyBorder="1" applyAlignment="1" applyProtection="1">
      <alignment horizontal="center" vertical="center"/>
      <protection locked="0"/>
    </xf>
    <xf numFmtId="166" fontId="12" fillId="4" borderId="0" xfId="2" applyNumberFormat="1" applyFont="1" applyFill="1" applyBorder="1" applyAlignment="1" applyProtection="1">
      <alignment horizontal="center" vertical="center"/>
      <protection hidden="1"/>
    </xf>
    <xf numFmtId="164" fontId="95" fillId="4" borderId="0" xfId="2" applyNumberFormat="1" applyFont="1" applyFill="1" applyBorder="1" applyAlignment="1">
      <alignment horizontal="center" vertical="center"/>
    </xf>
    <xf numFmtId="166" fontId="95" fillId="4" borderId="0" xfId="2" applyNumberFormat="1" applyFont="1" applyFill="1" applyBorder="1" applyAlignment="1" applyProtection="1">
      <alignment horizontal="center" vertical="center"/>
      <protection hidden="1"/>
    </xf>
    <xf numFmtId="2" fontId="109" fillId="5" borderId="0" xfId="2" applyNumberFormat="1" applyFont="1" applyFill="1" applyBorder="1" applyAlignment="1" applyProtection="1">
      <alignment horizontal="center" vertical="center"/>
      <protection locked="0"/>
    </xf>
    <xf numFmtId="164" fontId="109" fillId="4" borderId="0" xfId="2" applyNumberFormat="1" applyFont="1" applyFill="1" applyBorder="1" applyAlignment="1">
      <alignment horizontal="center" vertical="center"/>
    </xf>
    <xf numFmtId="166" fontId="109" fillId="4" borderId="0" xfId="2" applyNumberFormat="1" applyFont="1" applyFill="1" applyBorder="1" applyAlignment="1" applyProtection="1">
      <alignment horizontal="center" vertical="center"/>
      <protection hidden="1"/>
    </xf>
    <xf numFmtId="2" fontId="23" fillId="5" borderId="0" xfId="2" applyNumberFormat="1" applyFont="1" applyFill="1" applyBorder="1" applyAlignment="1" applyProtection="1">
      <alignment horizontal="center" vertical="center"/>
      <protection locked="0"/>
    </xf>
    <xf numFmtId="2" fontId="88" fillId="5" borderId="0" xfId="2" applyNumberFormat="1" applyFont="1" applyFill="1" applyBorder="1" applyAlignment="1" applyProtection="1">
      <alignment horizontal="center" vertical="center"/>
      <protection locked="0"/>
    </xf>
    <xf numFmtId="2" fontId="110" fillId="5" borderId="0" xfId="2" applyNumberFormat="1" applyFont="1" applyFill="1" applyBorder="1" applyAlignment="1" applyProtection="1">
      <alignment horizontal="center" vertical="center"/>
      <protection locked="0"/>
    </xf>
    <xf numFmtId="171" fontId="111" fillId="4" borderId="0" xfId="1" applyNumberFormat="1" applyFont="1" applyFill="1" applyBorder="1" applyAlignment="1">
      <alignment horizontal="center" vertical="center"/>
    </xf>
    <xf numFmtId="0" fontId="112" fillId="4" borderId="0" xfId="1" applyFont="1" applyFill="1" applyAlignment="1">
      <alignment horizontal="center" vertical="center"/>
    </xf>
    <xf numFmtId="164" fontId="111" fillId="4" borderId="0" xfId="2" applyNumberFormat="1" applyFont="1" applyFill="1" applyBorder="1" applyAlignment="1">
      <alignment horizontal="center" vertical="center"/>
    </xf>
    <xf numFmtId="2" fontId="113" fillId="5" borderId="0" xfId="2" applyNumberFormat="1" applyFont="1" applyFill="1" applyBorder="1" applyAlignment="1" applyProtection="1">
      <alignment horizontal="center" vertical="center"/>
      <protection locked="0"/>
    </xf>
    <xf numFmtId="164" fontId="113" fillId="4" borderId="0" xfId="2" applyNumberFormat="1" applyFont="1" applyFill="1" applyBorder="1" applyAlignment="1">
      <alignment horizontal="center" vertical="center"/>
    </xf>
    <xf numFmtId="2" fontId="92" fillId="5" borderId="0" xfId="2" applyNumberFormat="1" applyFont="1" applyFill="1" applyBorder="1" applyAlignment="1" applyProtection="1">
      <alignment horizontal="center" vertical="center"/>
      <protection locked="0"/>
    </xf>
    <xf numFmtId="2" fontId="116" fillId="5" borderId="0" xfId="2" applyNumberFormat="1" applyFont="1" applyFill="1" applyBorder="1" applyAlignment="1" applyProtection="1">
      <alignment horizontal="center" vertical="center"/>
      <protection locked="0"/>
    </xf>
    <xf numFmtId="164" fontId="116" fillId="4" borderId="0" xfId="2" applyNumberFormat="1" applyFont="1" applyFill="1" applyBorder="1" applyAlignment="1">
      <alignment horizontal="center" vertical="center"/>
    </xf>
    <xf numFmtId="166" fontId="116" fillId="4" borderId="0" xfId="2" applyNumberFormat="1" applyFont="1" applyFill="1" applyBorder="1" applyAlignment="1" applyProtection="1">
      <alignment horizontal="center" vertical="center"/>
      <protection hidden="1"/>
    </xf>
    <xf numFmtId="2" fontId="117" fillId="5" borderId="0" xfId="2" applyNumberFormat="1" applyFont="1" applyFill="1" applyBorder="1" applyAlignment="1" applyProtection="1">
      <alignment horizontal="center" vertical="center"/>
      <protection locked="0"/>
    </xf>
    <xf numFmtId="2" fontId="119" fillId="5" borderId="0" xfId="2" applyNumberFormat="1" applyFont="1" applyFill="1" applyBorder="1" applyAlignment="1" applyProtection="1">
      <alignment horizontal="center" vertical="center"/>
      <protection locked="0"/>
    </xf>
    <xf numFmtId="164" fontId="119" fillId="4" borderId="0" xfId="2" applyNumberFormat="1" applyFont="1" applyFill="1" applyBorder="1" applyAlignment="1">
      <alignment horizontal="center" vertical="center"/>
    </xf>
    <xf numFmtId="2" fontId="120" fillId="5" borderId="0" xfId="2" applyNumberFormat="1" applyFont="1" applyFill="1" applyBorder="1" applyAlignment="1" applyProtection="1">
      <alignment horizontal="center" vertical="center"/>
      <protection locked="0"/>
    </xf>
    <xf numFmtId="171" fontId="18" fillId="9" borderId="37" xfId="1" applyNumberFormat="1" applyFont="1" applyFill="1" applyBorder="1" applyAlignment="1">
      <alignment horizontal="center" vertical="center"/>
    </xf>
    <xf numFmtId="0" fontId="121" fillId="33" borderId="18" xfId="1" applyFont="1" applyFill="1" applyBorder="1" applyAlignment="1">
      <alignment horizontal="center" vertical="center"/>
    </xf>
    <xf numFmtId="0" fontId="24" fillId="33" borderId="19" xfId="1" applyFont="1" applyFill="1" applyBorder="1" applyAlignment="1">
      <alignment vertical="center"/>
    </xf>
    <xf numFmtId="0" fontId="0" fillId="4" borderId="0" xfId="0" applyFill="1"/>
    <xf numFmtId="167" fontId="79" fillId="25" borderId="0" xfId="2" applyNumberFormat="1" applyFont="1" applyFill="1" applyBorder="1" applyAlignment="1" applyProtection="1">
      <alignment vertical="center"/>
      <protection hidden="1"/>
    </xf>
    <xf numFmtId="167" fontId="74" fillId="26" borderId="0" xfId="1" applyNumberFormat="1" applyFont="1" applyFill="1" applyBorder="1" applyAlignment="1" applyProtection="1">
      <alignment vertical="center"/>
      <protection locked="0"/>
    </xf>
    <xf numFmtId="0" fontId="78" fillId="4" borderId="0" xfId="2" applyFont="1" applyFill="1" applyBorder="1" applyAlignment="1">
      <alignment vertical="center"/>
    </xf>
    <xf numFmtId="0" fontId="0" fillId="6" borderId="0" xfId="0" applyFill="1" applyBorder="1" applyAlignment="1"/>
    <xf numFmtId="167" fontId="0" fillId="6" borderId="0" xfId="0" applyNumberFormat="1" applyFill="1" applyBorder="1" applyAlignment="1"/>
    <xf numFmtId="167" fontId="79" fillId="25" borderId="0" xfId="2" applyNumberFormat="1" applyFont="1" applyFill="1" applyBorder="1" applyAlignment="1" applyProtection="1">
      <alignment horizontal="center" vertical="center"/>
      <protection hidden="1"/>
    </xf>
    <xf numFmtId="167" fontId="74" fillId="26" borderId="0" xfId="1" applyNumberFormat="1" applyFont="1" applyFill="1" applyBorder="1" applyAlignment="1" applyProtection="1">
      <alignment horizontal="center" vertical="center"/>
      <protection locked="0"/>
    </xf>
    <xf numFmtId="167" fontId="124" fillId="34" borderId="0" xfId="1" applyNumberFormat="1" applyFont="1" applyFill="1" applyBorder="1" applyAlignment="1" applyProtection="1">
      <alignment horizontal="center" vertical="center"/>
      <protection locked="0"/>
    </xf>
    <xf numFmtId="0" fontId="86" fillId="6" borderId="0" xfId="0" applyFont="1" applyFill="1" applyBorder="1" applyAlignment="1">
      <alignment vertical="center"/>
    </xf>
    <xf numFmtId="0" fontId="85" fillId="4" borderId="0" xfId="0" applyFont="1" applyFill="1" applyBorder="1" applyAlignment="1">
      <alignment vertical="center"/>
    </xf>
    <xf numFmtId="0" fontId="10" fillId="4" borderId="28" xfId="2" applyFont="1" applyFill="1" applyBorder="1" applyAlignment="1">
      <alignment vertical="center" wrapText="1"/>
    </xf>
    <xf numFmtId="0" fontId="62" fillId="4" borderId="0" xfId="0" applyFont="1" applyFill="1" applyBorder="1" applyAlignment="1"/>
    <xf numFmtId="3" fontId="132" fillId="34" borderId="0" xfId="1" applyNumberFormat="1" applyFont="1" applyFill="1" applyBorder="1" applyAlignment="1" applyProtection="1">
      <alignment horizontal="center" vertical="center"/>
      <protection locked="0"/>
    </xf>
    <xf numFmtId="1" fontId="127" fillId="9" borderId="0" xfId="1" applyNumberFormat="1" applyFont="1" applyFill="1" applyBorder="1" applyAlignment="1">
      <alignment vertical="center"/>
    </xf>
    <xf numFmtId="164" fontId="128" fillId="0" borderId="0" xfId="1" applyNumberFormat="1" applyFont="1" applyFill="1" applyBorder="1" applyAlignment="1">
      <alignment horizontal="center" vertical="center"/>
    </xf>
    <xf numFmtId="164" fontId="128" fillId="34" borderId="0" xfId="1" applyNumberFormat="1" applyFont="1" applyFill="1" applyBorder="1" applyAlignment="1">
      <alignment horizontal="center" vertical="center"/>
    </xf>
    <xf numFmtId="0" fontId="68" fillId="6" borderId="0" xfId="2" applyFont="1" applyFill="1" applyBorder="1" applyAlignment="1" applyProtection="1">
      <alignment horizontal="right" vertical="center"/>
      <protection hidden="1"/>
    </xf>
    <xf numFmtId="0" fontId="65" fillId="6" borderId="0" xfId="2" applyFont="1" applyFill="1" applyBorder="1" applyAlignment="1" applyProtection="1">
      <alignment horizontal="right" vertical="center"/>
      <protection hidden="1"/>
    </xf>
    <xf numFmtId="0" fontId="128" fillId="4" borderId="0" xfId="2" applyFont="1" applyFill="1" applyBorder="1" applyAlignment="1" applyProtection="1">
      <alignment horizontal="center" vertical="center" wrapText="1"/>
      <protection hidden="1"/>
    </xf>
    <xf numFmtId="0" fontId="131" fillId="6" borderId="28" xfId="0" applyFont="1" applyFill="1" applyBorder="1"/>
    <xf numFmtId="167" fontId="75" fillId="27" borderId="27" xfId="1" applyNumberFormat="1" applyFont="1" applyFill="1" applyBorder="1" applyAlignment="1" applyProtection="1">
      <alignment horizontal="center" vertical="center"/>
      <protection locked="0"/>
    </xf>
    <xf numFmtId="168" fontId="130" fillId="28" borderId="28" xfId="2" applyNumberFormat="1" applyFont="1" applyFill="1" applyBorder="1" applyAlignment="1" applyProtection="1">
      <alignment horizontal="center" vertical="center"/>
      <protection hidden="1"/>
    </xf>
    <xf numFmtId="167" fontId="75" fillId="27" borderId="27" xfId="1" applyNumberFormat="1" applyFont="1" applyFill="1" applyBorder="1" applyAlignment="1" applyProtection="1">
      <alignment horizontal="right" vertical="center"/>
      <protection locked="0"/>
    </xf>
    <xf numFmtId="167" fontId="75" fillId="27" borderId="27" xfId="1" applyNumberFormat="1" applyFont="1" applyFill="1" applyBorder="1" applyAlignment="1" applyProtection="1">
      <alignment vertical="center"/>
      <protection locked="0"/>
    </xf>
    <xf numFmtId="167" fontId="0" fillId="6" borderId="27" xfId="0" applyNumberFormat="1" applyFill="1" applyBorder="1" applyAlignment="1"/>
    <xf numFmtId="0" fontId="78" fillId="4" borderId="27" xfId="2" applyFont="1" applyFill="1" applyBorder="1" applyAlignment="1">
      <alignment horizontal="center" vertical="center"/>
    </xf>
    <xf numFmtId="0" fontId="125" fillId="12" borderId="27" xfId="1" applyFont="1" applyFill="1" applyBorder="1" applyAlignment="1" applyProtection="1">
      <alignment horizontal="center" vertical="center"/>
      <protection locked="0"/>
    </xf>
    <xf numFmtId="0" fontId="4" fillId="4" borderId="0" xfId="1" applyFont="1" applyFill="1" applyBorder="1" applyAlignment="1" applyProtection="1">
      <alignment vertical="center"/>
      <protection locked="0"/>
    </xf>
    <xf numFmtId="0" fontId="133" fillId="4" borderId="28" xfId="0" applyFont="1" applyFill="1" applyBorder="1" applyAlignment="1">
      <alignment vertical="center"/>
    </xf>
    <xf numFmtId="0" fontId="137" fillId="4" borderId="0" xfId="2" applyFont="1" applyFill="1" applyBorder="1" applyAlignment="1">
      <alignment vertical="center"/>
    </xf>
    <xf numFmtId="0" fontId="122" fillId="0" borderId="30" xfId="2" applyFont="1" applyBorder="1" applyProtection="1">
      <protection hidden="1"/>
    </xf>
    <xf numFmtId="0" fontId="8" fillId="4" borderId="4" xfId="1" applyNumberFormat="1" applyFont="1" applyFill="1" applyBorder="1" applyAlignment="1">
      <alignment horizontal="center" vertical="center" wrapText="1"/>
    </xf>
    <xf numFmtId="0" fontId="8" fillId="4" borderId="41" xfId="1" applyNumberFormat="1" applyFont="1" applyFill="1" applyBorder="1" applyAlignment="1">
      <alignment horizontal="center" vertical="center" wrapText="1"/>
    </xf>
    <xf numFmtId="0" fontId="139" fillId="0" borderId="0" xfId="0" applyFont="1" applyAlignment="1">
      <alignment vertical="top"/>
    </xf>
    <xf numFmtId="164" fontId="82" fillId="25" borderId="0" xfId="1" applyNumberFormat="1" applyFont="1" applyFill="1" applyBorder="1" applyAlignment="1">
      <alignment horizontal="center" vertical="center"/>
    </xf>
    <xf numFmtId="164" fontId="83" fillId="26" borderId="0" xfId="1" applyNumberFormat="1" applyFont="1" applyFill="1" applyBorder="1" applyAlignment="1">
      <alignment horizontal="center" vertical="center"/>
    </xf>
    <xf numFmtId="164" fontId="84" fillId="27" borderId="0" xfId="1" applyNumberFormat="1" applyFont="1" applyFill="1" applyBorder="1" applyAlignment="1">
      <alignment horizontal="center" vertical="center"/>
    </xf>
    <xf numFmtId="0" fontId="79" fillId="25" borderId="0" xfId="2" applyFont="1" applyFill="1" applyBorder="1" applyAlignment="1" applyProtection="1">
      <alignment horizontal="center" vertical="center"/>
      <protection hidden="1"/>
    </xf>
    <xf numFmtId="0" fontId="74" fillId="26" borderId="0" xfId="2" applyFont="1" applyFill="1" applyBorder="1" applyAlignment="1" applyProtection="1">
      <alignment horizontal="center" vertical="center"/>
      <protection hidden="1"/>
    </xf>
    <xf numFmtId="0" fontId="75" fillId="27" borderId="0" xfId="2" applyFont="1" applyFill="1" applyBorder="1" applyAlignment="1" applyProtection="1">
      <alignment horizontal="center" vertical="center"/>
      <protection hidden="1"/>
    </xf>
    <xf numFmtId="164" fontId="0" fillId="6" borderId="0" xfId="0" applyNumberFormat="1" applyFill="1" applyBorder="1" applyAlignment="1">
      <alignment horizontal="center"/>
    </xf>
    <xf numFmtId="0" fontId="136" fillId="4" borderId="0" xfId="2" applyFont="1" applyFill="1" applyBorder="1" applyAlignment="1">
      <alignment horizontal="center" vertical="center"/>
    </xf>
    <xf numFmtId="0" fontId="134" fillId="4" borderId="0" xfId="2" applyFont="1" applyFill="1" applyBorder="1" applyAlignment="1">
      <alignment horizontal="center" vertical="center"/>
    </xf>
    <xf numFmtId="0" fontId="135" fillId="4" borderId="0" xfId="2" applyFont="1" applyFill="1" applyBorder="1" applyAlignment="1">
      <alignment horizontal="center" vertical="center"/>
    </xf>
    <xf numFmtId="0" fontId="123" fillId="4" borderId="0" xfId="2" applyFont="1" applyFill="1" applyBorder="1" applyAlignment="1" applyProtection="1">
      <alignment horizontal="center" wrapText="1"/>
      <protection hidden="1"/>
    </xf>
    <xf numFmtId="0" fontId="72" fillId="4" borderId="28" xfId="2" applyFont="1" applyFill="1" applyBorder="1" applyAlignment="1">
      <alignment horizontal="center" vertical="center"/>
    </xf>
    <xf numFmtId="0" fontId="122" fillId="0" borderId="4" xfId="2" applyFont="1" applyBorder="1" applyProtection="1">
      <protection hidden="1"/>
    </xf>
    <xf numFmtId="0" fontId="65" fillId="4" borderId="4" xfId="2" applyFont="1" applyFill="1" applyBorder="1" applyAlignment="1" applyProtection="1">
      <alignment vertical="center"/>
      <protection hidden="1"/>
    </xf>
    <xf numFmtId="0" fontId="65" fillId="4" borderId="41" xfId="2" applyFont="1" applyFill="1" applyBorder="1" applyAlignment="1" applyProtection="1">
      <alignment vertical="center"/>
      <protection hidden="1"/>
    </xf>
    <xf numFmtId="164" fontId="89" fillId="4" borderId="0" xfId="0" applyNumberFormat="1" applyFont="1" applyFill="1" applyBorder="1" applyAlignment="1">
      <alignment horizontal="left" vertical="center"/>
    </xf>
    <xf numFmtId="0" fontId="65" fillId="4" borderId="0" xfId="2" applyFont="1" applyFill="1" applyBorder="1" applyAlignment="1" applyProtection="1">
      <alignment vertical="center"/>
      <protection hidden="1"/>
    </xf>
    <xf numFmtId="0" fontId="65" fillId="4" borderId="27" xfId="2" applyFont="1" applyFill="1" applyBorder="1" applyAlignment="1" applyProtection="1">
      <alignment vertical="center"/>
      <protection hidden="1"/>
    </xf>
    <xf numFmtId="167" fontId="44" fillId="4" borderId="0" xfId="2" applyNumberFormat="1" applyFont="1" applyFill="1" applyBorder="1" applyAlignment="1" applyProtection="1">
      <alignment horizontal="left" vertical="center"/>
      <protection hidden="1"/>
    </xf>
    <xf numFmtId="0" fontId="65" fillId="4" borderId="28" xfId="2" applyFont="1" applyFill="1" applyBorder="1" applyAlignment="1" applyProtection="1">
      <alignment vertical="center" wrapText="1"/>
      <protection hidden="1"/>
    </xf>
    <xf numFmtId="0" fontId="65" fillId="4" borderId="0" xfId="2" applyFont="1" applyFill="1" applyBorder="1" applyAlignment="1" applyProtection="1">
      <alignment vertical="center" wrapText="1"/>
      <protection hidden="1"/>
    </xf>
    <xf numFmtId="164" fontId="89" fillId="4" borderId="0" xfId="0" applyNumberFormat="1" applyFont="1" applyFill="1" applyBorder="1" applyAlignment="1">
      <alignment vertical="center"/>
    </xf>
    <xf numFmtId="0" fontId="0" fillId="0" borderId="27" xfId="0" applyBorder="1"/>
    <xf numFmtId="0" fontId="9" fillId="4" borderId="0" xfId="2" applyFont="1" applyFill="1" applyBorder="1" applyAlignment="1" applyProtection="1">
      <alignment wrapText="1"/>
      <protection hidden="1"/>
    </xf>
    <xf numFmtId="0" fontId="0" fillId="0" borderId="0" xfId="0" applyBorder="1"/>
    <xf numFmtId="0" fontId="0" fillId="4" borderId="4" xfId="0" applyFill="1" applyBorder="1"/>
    <xf numFmtId="0" fontId="0" fillId="4" borderId="41" xfId="0" applyFill="1" applyBorder="1"/>
    <xf numFmtId="0" fontId="0" fillId="4" borderId="0" xfId="0" applyFill="1" applyBorder="1"/>
    <xf numFmtId="0" fontId="0" fillId="4" borderId="27" xfId="0" applyFill="1" applyBorder="1"/>
    <xf numFmtId="0" fontId="72" fillId="4" borderId="28" xfId="2" applyFont="1" applyFill="1" applyBorder="1" applyAlignment="1">
      <alignment vertical="center"/>
    </xf>
    <xf numFmtId="0" fontId="128" fillId="4" borderId="28" xfId="0" applyFont="1" applyFill="1" applyBorder="1" applyAlignment="1">
      <alignment vertical="center" wrapText="1"/>
    </xf>
    <xf numFmtId="0" fontId="128" fillId="4" borderId="0" xfId="0" applyFont="1" applyFill="1" applyBorder="1" applyAlignment="1">
      <alignment vertical="center" wrapText="1"/>
    </xf>
    <xf numFmtId="0" fontId="90" fillId="4" borderId="0" xfId="2" applyFont="1" applyFill="1" applyBorder="1" applyAlignment="1">
      <alignment vertical="center"/>
    </xf>
    <xf numFmtId="0" fontId="141" fillId="4" borderId="0" xfId="2" applyFont="1" applyFill="1" applyAlignment="1" applyProtection="1">
      <alignment horizontal="center"/>
      <protection hidden="1"/>
    </xf>
    <xf numFmtId="0" fontId="142" fillId="4" borderId="0" xfId="2" applyFont="1" applyFill="1" applyAlignment="1" applyProtection="1">
      <alignment horizontal="center"/>
      <protection hidden="1"/>
    </xf>
    <xf numFmtId="0" fontId="7" fillId="4" borderId="27" xfId="2" applyFont="1" applyFill="1" applyBorder="1" applyAlignment="1" applyProtection="1">
      <alignment horizontal="center" vertical="center" wrapText="1"/>
      <protection hidden="1"/>
    </xf>
    <xf numFmtId="0" fontId="143" fillId="4" borderId="0" xfId="2" applyFont="1" applyFill="1" applyBorder="1" applyAlignment="1">
      <alignment horizontal="center" vertical="center"/>
    </xf>
    <xf numFmtId="0" fontId="129" fillId="4" borderId="0" xfId="2" applyFont="1" applyFill="1" applyBorder="1" applyAlignment="1" applyProtection="1">
      <alignment horizontal="center" vertical="center" wrapText="1"/>
      <protection hidden="1"/>
    </xf>
    <xf numFmtId="0" fontId="129" fillId="4" borderId="0" xfId="2" applyFont="1" applyFill="1" applyBorder="1" applyAlignment="1" applyProtection="1">
      <alignment horizontal="center" vertical="center"/>
      <protection hidden="1"/>
    </xf>
    <xf numFmtId="0" fontId="123" fillId="4" borderId="0" xfId="2" applyFont="1" applyFill="1" applyBorder="1" applyAlignment="1" applyProtection="1">
      <alignment horizontal="center" vertical="center"/>
      <protection hidden="1"/>
    </xf>
    <xf numFmtId="0" fontId="123" fillId="4" borderId="0" xfId="2" applyFont="1" applyFill="1" applyBorder="1" applyAlignment="1" applyProtection="1">
      <alignment wrapText="1"/>
      <protection hidden="1"/>
    </xf>
    <xf numFmtId="0" fontId="134" fillId="4" borderId="27" xfId="2" applyFont="1" applyFill="1" applyBorder="1" applyAlignment="1">
      <alignment horizontal="center" vertical="center"/>
    </xf>
    <xf numFmtId="167" fontId="44" fillId="6" borderId="0" xfId="2" applyNumberFormat="1" applyFont="1" applyFill="1" applyBorder="1" applyAlignment="1" applyProtection="1">
      <alignment horizontal="center" vertical="center"/>
      <protection hidden="1"/>
    </xf>
    <xf numFmtId="167" fontId="79" fillId="25" borderId="27" xfId="2" applyNumberFormat="1" applyFont="1" applyFill="1" applyBorder="1" applyAlignment="1" applyProtection="1">
      <alignment horizontal="center" vertical="center"/>
      <protection hidden="1"/>
    </xf>
    <xf numFmtId="0" fontId="0" fillId="0" borderId="28" xfId="0" applyBorder="1"/>
    <xf numFmtId="167" fontId="44" fillId="28" borderId="0" xfId="2" applyNumberFormat="1" applyFont="1" applyFill="1" applyBorder="1" applyAlignment="1" applyProtection="1">
      <alignment horizontal="center" vertical="center"/>
      <protection hidden="1"/>
    </xf>
    <xf numFmtId="167" fontId="80" fillId="4" borderId="0" xfId="1" applyNumberFormat="1" applyFont="1" applyFill="1" applyBorder="1" applyAlignment="1" applyProtection="1">
      <alignment horizontal="right" vertical="center"/>
      <protection locked="0"/>
    </xf>
    <xf numFmtId="0" fontId="68" fillId="4" borderId="0" xfId="2" applyFont="1" applyFill="1" applyBorder="1" applyAlignment="1" applyProtection="1">
      <alignment horizontal="right" vertical="center"/>
      <protection hidden="1"/>
    </xf>
    <xf numFmtId="0" fontId="72" fillId="4" borderId="28" xfId="2" applyFont="1" applyFill="1" applyBorder="1" applyAlignment="1">
      <alignment horizontal="center" vertical="center" wrapText="1"/>
    </xf>
    <xf numFmtId="164" fontId="0" fillId="6" borderId="28" xfId="0" applyNumberFormat="1" applyFill="1" applyBorder="1" applyAlignment="1">
      <alignment horizontal="center"/>
    </xf>
    <xf numFmtId="167" fontId="62" fillId="6" borderId="27" xfId="0" applyNumberFormat="1" applyFont="1" applyFill="1" applyBorder="1" applyAlignment="1">
      <alignment horizontal="center"/>
    </xf>
    <xf numFmtId="0" fontId="0" fillId="6" borderId="28" xfId="0" applyFill="1" applyBorder="1"/>
    <xf numFmtId="167" fontId="62" fillId="6" borderId="0" xfId="0" applyNumberFormat="1" applyFont="1" applyFill="1" applyBorder="1" applyAlignment="1">
      <alignment horizontal="center"/>
    </xf>
    <xf numFmtId="0" fontId="133" fillId="4" borderId="0" xfId="0" applyFont="1" applyFill="1" applyBorder="1" applyAlignment="1">
      <alignment vertical="center"/>
    </xf>
    <xf numFmtId="0" fontId="143" fillId="4" borderId="27" xfId="2" applyFont="1" applyFill="1" applyBorder="1" applyAlignment="1">
      <alignment horizontal="center" vertical="center"/>
    </xf>
    <xf numFmtId="0" fontId="72" fillId="4" borderId="28" xfId="2" applyFont="1" applyFill="1" applyBorder="1" applyAlignment="1">
      <alignment horizontal="left" vertical="center"/>
    </xf>
    <xf numFmtId="0" fontId="145" fillId="4" borderId="0" xfId="0" applyFont="1" applyFill="1" applyBorder="1" applyAlignment="1">
      <alignment horizontal="right" vertical="center"/>
    </xf>
    <xf numFmtId="167" fontId="62" fillId="6" borderId="27" xfId="0" applyNumberFormat="1" applyFont="1" applyFill="1" applyBorder="1" applyAlignment="1">
      <alignment horizontal="center" vertical="center"/>
    </xf>
    <xf numFmtId="0" fontId="10" fillId="11" borderId="0" xfId="3" applyNumberFormat="1" applyFont="1" applyFill="1" applyBorder="1" applyAlignment="1">
      <alignment vertical="center"/>
    </xf>
    <xf numFmtId="0" fontId="4" fillId="4" borderId="27" xfId="1" applyFont="1" applyFill="1" applyBorder="1" applyAlignment="1" applyProtection="1">
      <alignment vertical="center"/>
      <protection locked="0"/>
    </xf>
    <xf numFmtId="0" fontId="73" fillId="4" borderId="33" xfId="0" applyFont="1" applyFill="1" applyBorder="1" applyAlignment="1">
      <alignment vertical="center"/>
    </xf>
    <xf numFmtId="0" fontId="25" fillId="8" borderId="4" xfId="1" applyFont="1" applyFill="1" applyBorder="1" applyAlignment="1">
      <alignment vertical="center" wrapText="1"/>
    </xf>
    <xf numFmtId="0" fontId="25" fillId="8" borderId="0" xfId="1" applyFont="1" applyFill="1" applyBorder="1" applyAlignment="1">
      <alignment vertical="center" wrapText="1"/>
    </xf>
    <xf numFmtId="0" fontId="0" fillId="8" borderId="0" xfId="0" applyFill="1"/>
    <xf numFmtId="0" fontId="25" fillId="8" borderId="0" xfId="1" applyFont="1" applyFill="1" applyBorder="1" applyAlignment="1">
      <alignment vertical="center"/>
    </xf>
    <xf numFmtId="0" fontId="73" fillId="4" borderId="31" xfId="0" applyFont="1" applyFill="1" applyBorder="1" applyAlignment="1">
      <alignment horizontal="center" vertical="center" wrapText="1"/>
    </xf>
    <xf numFmtId="0" fontId="73" fillId="4" borderId="32" xfId="0" applyFont="1" applyFill="1" applyBorder="1" applyAlignment="1">
      <alignment horizontal="center" vertical="center" wrapText="1"/>
    </xf>
    <xf numFmtId="0" fontId="73" fillId="4" borderId="42" xfId="0" applyFont="1" applyFill="1" applyBorder="1" applyAlignment="1">
      <alignment horizontal="center" vertical="center" wrapText="1"/>
    </xf>
    <xf numFmtId="0" fontId="73" fillId="4" borderId="33" xfId="0" applyFont="1" applyFill="1" applyBorder="1" applyAlignment="1">
      <alignment horizontal="center" vertical="center" wrapText="1"/>
    </xf>
    <xf numFmtId="0" fontId="73" fillId="4" borderId="34" xfId="0" applyFont="1" applyFill="1" applyBorder="1" applyAlignment="1">
      <alignment horizontal="center" vertical="center" wrapText="1"/>
    </xf>
    <xf numFmtId="0" fontId="73" fillId="4" borderId="36" xfId="0" applyFont="1" applyFill="1" applyBorder="1" applyAlignment="1">
      <alignment horizontal="center" vertical="center" wrapText="1"/>
    </xf>
    <xf numFmtId="0" fontId="90" fillId="4" borderId="0" xfId="2" applyFont="1" applyFill="1" applyBorder="1" applyAlignment="1">
      <alignment horizontal="center" vertical="center"/>
    </xf>
    <xf numFmtId="0" fontId="9" fillId="4" borderId="0" xfId="2" applyFont="1" applyFill="1" applyBorder="1" applyAlignment="1" applyProtection="1">
      <alignment horizontal="left" vertical="center" wrapText="1"/>
      <protection hidden="1"/>
    </xf>
    <xf numFmtId="0" fontId="9" fillId="4" borderId="27" xfId="2" applyFont="1" applyFill="1" applyBorder="1" applyAlignment="1" applyProtection="1">
      <alignment horizontal="left" vertical="center" wrapText="1"/>
      <protection hidden="1"/>
    </xf>
    <xf numFmtId="0" fontId="143" fillId="4" borderId="28" xfId="2" applyFont="1" applyFill="1" applyBorder="1" applyAlignment="1">
      <alignment horizontal="center" vertical="center"/>
    </xf>
    <xf numFmtId="0" fontId="143" fillId="4" borderId="0" xfId="2" applyFont="1" applyFill="1" applyBorder="1" applyAlignment="1">
      <alignment horizontal="center" vertical="center"/>
    </xf>
    <xf numFmtId="0" fontId="89" fillId="4" borderId="28" xfId="0" applyFont="1" applyFill="1" applyBorder="1" applyAlignment="1">
      <alignment horizontal="center" vertical="center" wrapText="1"/>
    </xf>
    <xf numFmtId="0" fontId="89" fillId="4" borderId="0" xfId="0" applyFont="1" applyFill="1" applyBorder="1" applyAlignment="1">
      <alignment horizontal="center" vertical="center" wrapText="1"/>
    </xf>
    <xf numFmtId="0" fontId="144" fillId="25" borderId="0" xfId="2" applyFont="1" applyFill="1" applyBorder="1" applyAlignment="1" applyProtection="1">
      <alignment horizontal="center" vertical="center" wrapText="1"/>
      <protection hidden="1"/>
    </xf>
    <xf numFmtId="0" fontId="74" fillId="26" borderId="0" xfId="2" applyFont="1" applyFill="1" applyBorder="1" applyAlignment="1" applyProtection="1">
      <alignment horizontal="center" vertical="center" wrapText="1"/>
      <protection hidden="1"/>
    </xf>
    <xf numFmtId="0" fontId="75" fillId="27" borderId="0" xfId="2" applyFont="1" applyFill="1" applyBorder="1" applyAlignment="1" applyProtection="1">
      <alignment horizontal="center" vertical="center" wrapText="1"/>
      <protection hidden="1"/>
    </xf>
    <xf numFmtId="167" fontId="0" fillId="6" borderId="27" xfId="0" applyNumberFormat="1" applyFill="1" applyBorder="1" applyAlignment="1">
      <alignment horizontal="center" vertical="center"/>
    </xf>
    <xf numFmtId="164" fontId="104" fillId="9" borderId="0" xfId="1" applyNumberFormat="1" applyFont="1" applyFill="1" applyBorder="1" applyAlignment="1">
      <alignment horizontal="center" vertical="center"/>
    </xf>
    <xf numFmtId="164" fontId="93" fillId="9" borderId="0" xfId="1" applyNumberFormat="1" applyFont="1" applyFill="1" applyBorder="1" applyAlignment="1">
      <alignment horizontal="center" vertical="center"/>
    </xf>
    <xf numFmtId="0" fontId="46" fillId="9" borderId="0" xfId="0" applyFont="1" applyFill="1" applyBorder="1" applyAlignment="1">
      <alignment horizontal="center" vertical="center"/>
    </xf>
    <xf numFmtId="0" fontId="0" fillId="21" borderId="0" xfId="0" applyFill="1" applyBorder="1" applyAlignment="1">
      <alignment horizontal="center"/>
    </xf>
    <xf numFmtId="0" fontId="0" fillId="21" borderId="34" xfId="0" applyFill="1" applyBorder="1" applyAlignment="1">
      <alignment horizontal="center"/>
    </xf>
    <xf numFmtId="0" fontId="13" fillId="21" borderId="27" xfId="2" applyFont="1" applyFill="1" applyBorder="1" applyAlignment="1">
      <alignment horizontal="center" vertical="center" textRotation="90"/>
    </xf>
    <xf numFmtId="0" fontId="138" fillId="4" borderId="23" xfId="1" applyNumberFormat="1" applyFont="1" applyFill="1" applyBorder="1" applyAlignment="1">
      <alignment horizontal="center" vertical="center" wrapText="1"/>
    </xf>
    <xf numFmtId="0" fontId="138" fillId="4" borderId="24" xfId="1" applyNumberFormat="1" applyFont="1" applyFill="1" applyBorder="1" applyAlignment="1">
      <alignment horizontal="center" vertical="center" wrapText="1"/>
    </xf>
    <xf numFmtId="0" fontId="138" fillId="4" borderId="26" xfId="1" applyNumberFormat="1" applyFont="1" applyFill="1" applyBorder="1" applyAlignment="1">
      <alignment horizontal="center" vertical="center" wrapText="1"/>
    </xf>
    <xf numFmtId="0" fontId="138" fillId="4" borderId="28" xfId="1" applyNumberFormat="1" applyFont="1" applyFill="1" applyBorder="1" applyAlignment="1">
      <alignment horizontal="center" vertical="center" wrapText="1"/>
    </xf>
    <xf numFmtId="0" fontId="138" fillId="4" borderId="0" xfId="1" applyNumberFormat="1" applyFont="1" applyFill="1" applyBorder="1" applyAlignment="1">
      <alignment horizontal="center" vertical="center" wrapText="1"/>
    </xf>
    <xf numFmtId="0" fontId="138" fillId="4" borderId="27" xfId="1" applyNumberFormat="1" applyFont="1" applyFill="1" applyBorder="1" applyAlignment="1">
      <alignment horizontal="center" vertical="center" wrapText="1"/>
    </xf>
    <xf numFmtId="0" fontId="71" fillId="4" borderId="23" xfId="2" applyFont="1" applyFill="1" applyBorder="1" applyAlignment="1" applyProtection="1">
      <alignment horizontal="center" vertical="center"/>
      <protection hidden="1"/>
    </xf>
    <xf numFmtId="0" fontId="71" fillId="4" borderId="24" xfId="2" applyFont="1" applyFill="1" applyBorder="1" applyAlignment="1" applyProtection="1">
      <alignment horizontal="center" vertical="center"/>
      <protection hidden="1"/>
    </xf>
    <xf numFmtId="0" fontId="71" fillId="4" borderId="26" xfId="2" applyFont="1" applyFill="1" applyBorder="1" applyAlignment="1" applyProtection="1">
      <alignment horizontal="center" vertical="center"/>
      <protection hidden="1"/>
    </xf>
    <xf numFmtId="0" fontId="71" fillId="4" borderId="28" xfId="2" applyFont="1" applyFill="1" applyBorder="1" applyAlignment="1" applyProtection="1">
      <alignment horizontal="center" vertical="center"/>
      <protection hidden="1"/>
    </xf>
    <xf numFmtId="0" fontId="71" fillId="4" borderId="0" xfId="2" applyFont="1" applyFill="1" applyBorder="1" applyAlignment="1" applyProtection="1">
      <alignment horizontal="center" vertical="center"/>
      <protection hidden="1"/>
    </xf>
    <xf numFmtId="0" fontId="71" fillId="4" borderId="27" xfId="2" applyFont="1" applyFill="1" applyBorder="1" applyAlignment="1" applyProtection="1">
      <alignment horizontal="center" vertical="center"/>
      <protection hidden="1"/>
    </xf>
    <xf numFmtId="0" fontId="8" fillId="4" borderId="28" xfId="1" applyNumberFormat="1" applyFont="1" applyFill="1" applyBorder="1" applyAlignment="1">
      <alignment horizontal="center" vertical="center" wrapText="1"/>
    </xf>
    <xf numFmtId="0" fontId="8" fillId="4" borderId="0" xfId="1" applyNumberFormat="1" applyFont="1" applyFill="1" applyBorder="1" applyAlignment="1">
      <alignment horizontal="center" vertical="center" wrapText="1"/>
    </xf>
    <xf numFmtId="0" fontId="8" fillId="4" borderId="27" xfId="1" applyNumberFormat="1" applyFont="1" applyFill="1" applyBorder="1" applyAlignment="1">
      <alignment horizontal="center" vertical="center" wrapText="1"/>
    </xf>
    <xf numFmtId="0" fontId="65" fillId="4" borderId="28" xfId="2" applyFont="1" applyFill="1" applyBorder="1" applyAlignment="1" applyProtection="1">
      <alignment horizontal="right" vertical="center" wrapText="1"/>
      <protection hidden="1"/>
    </xf>
    <xf numFmtId="0" fontId="65" fillId="4" borderId="0" xfId="2" applyFont="1" applyFill="1" applyBorder="1" applyAlignment="1" applyProtection="1">
      <alignment horizontal="right" vertical="center" wrapText="1"/>
      <protection hidden="1"/>
    </xf>
    <xf numFmtId="176" fontId="62" fillId="4" borderId="0" xfId="0" applyNumberFormat="1" applyFont="1" applyFill="1" applyBorder="1" applyAlignment="1">
      <alignment horizontal="left" vertical="center"/>
    </xf>
    <xf numFmtId="176" fontId="62" fillId="4" borderId="27" xfId="0" applyNumberFormat="1" applyFont="1" applyFill="1" applyBorder="1" applyAlignment="1">
      <alignment horizontal="left" vertical="center"/>
    </xf>
    <xf numFmtId="0" fontId="140" fillId="4" borderId="30" xfId="0" applyFont="1" applyFill="1" applyBorder="1" applyAlignment="1">
      <alignment horizontal="center" vertical="center" wrapText="1"/>
    </xf>
    <xf numFmtId="0" fontId="140" fillId="4" borderId="4" xfId="0" applyFont="1" applyFill="1" applyBorder="1" applyAlignment="1">
      <alignment horizontal="center" vertical="center" wrapText="1"/>
    </xf>
    <xf numFmtId="0" fontId="140" fillId="4" borderId="28" xfId="0" applyFont="1" applyFill="1" applyBorder="1" applyAlignment="1">
      <alignment horizontal="center" vertical="center" wrapText="1"/>
    </xf>
    <xf numFmtId="0" fontId="140" fillId="4" borderId="0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92" fillId="4" borderId="4" xfId="0" applyFont="1" applyFill="1" applyBorder="1" applyAlignment="1">
      <alignment horizontal="center" vertical="center" wrapText="1"/>
    </xf>
    <xf numFmtId="0" fontId="92" fillId="4" borderId="0" xfId="0" applyFont="1" applyFill="1" applyBorder="1" applyAlignment="1">
      <alignment horizontal="center" vertical="center" wrapText="1"/>
    </xf>
    <xf numFmtId="0" fontId="88" fillId="4" borderId="4" xfId="0" applyFont="1" applyFill="1" applyBorder="1" applyAlignment="1">
      <alignment horizontal="center" vertical="center" wrapText="1"/>
    </xf>
    <xf numFmtId="0" fontId="88" fillId="4" borderId="0" xfId="0" applyFont="1" applyFill="1" applyBorder="1" applyAlignment="1">
      <alignment horizontal="center" vertical="center" wrapText="1"/>
    </xf>
    <xf numFmtId="164" fontId="65" fillId="6" borderId="0" xfId="1" applyNumberFormat="1" applyFont="1" applyFill="1" applyBorder="1" applyAlignment="1">
      <alignment horizontal="center" vertical="center"/>
    </xf>
    <xf numFmtId="164" fontId="126" fillId="9" borderId="0" xfId="1" applyNumberFormat="1" applyFont="1" applyFill="1" applyBorder="1" applyAlignment="1">
      <alignment horizontal="center" vertical="center"/>
    </xf>
    <xf numFmtId="1" fontId="127" fillId="9" borderId="0" xfId="1" applyNumberFormat="1" applyFont="1" applyFill="1" applyBorder="1" applyAlignment="1">
      <alignment horizontal="center" vertical="center"/>
    </xf>
    <xf numFmtId="0" fontId="123" fillId="4" borderId="0" xfId="2" applyFont="1" applyFill="1" applyBorder="1" applyAlignment="1" applyProtection="1">
      <alignment horizontal="center" wrapText="1"/>
      <protection hidden="1"/>
    </xf>
    <xf numFmtId="0" fontId="7" fillId="4" borderId="27" xfId="2" applyFont="1" applyFill="1" applyBorder="1" applyAlignment="1" applyProtection="1">
      <alignment horizontal="center" vertical="center" wrapText="1"/>
      <protection hidden="1"/>
    </xf>
    <xf numFmtId="2" fontId="53" fillId="24" borderId="0" xfId="2" applyNumberFormat="1" applyFont="1" applyFill="1" applyBorder="1" applyAlignment="1" applyProtection="1">
      <alignment horizontal="center" vertical="center"/>
      <protection locked="0"/>
    </xf>
    <xf numFmtId="2" fontId="8" fillId="5" borderId="0" xfId="2" applyNumberFormat="1" applyFont="1" applyFill="1" applyBorder="1" applyAlignment="1" applyProtection="1">
      <alignment horizontal="left" vertical="center" wrapText="1"/>
      <protection locked="0"/>
    </xf>
    <xf numFmtId="0" fontId="8" fillId="4" borderId="0" xfId="2" applyFont="1" applyFill="1" applyBorder="1" applyAlignment="1" applyProtection="1">
      <alignment horizontal="right" vertical="center"/>
      <protection hidden="1"/>
    </xf>
    <xf numFmtId="164" fontId="95" fillId="4" borderId="0" xfId="2" applyNumberFormat="1" applyFont="1" applyFill="1" applyBorder="1" applyAlignment="1">
      <alignment horizontal="center" vertical="center"/>
    </xf>
    <xf numFmtId="164" fontId="100" fillId="4" borderId="0" xfId="2" applyNumberFormat="1" applyFont="1" applyFill="1" applyBorder="1" applyAlignment="1">
      <alignment horizontal="center" vertical="center"/>
    </xf>
    <xf numFmtId="164" fontId="94" fillId="4" borderId="0" xfId="2" applyNumberFormat="1" applyFont="1" applyFill="1" applyBorder="1" applyAlignment="1">
      <alignment horizontal="center" vertical="center"/>
    </xf>
    <xf numFmtId="164" fontId="115" fillId="4" borderId="0" xfId="2" applyNumberFormat="1" applyFont="1" applyFill="1" applyBorder="1" applyAlignment="1">
      <alignment horizontal="center" vertical="center"/>
    </xf>
    <xf numFmtId="164" fontId="15" fillId="9" borderId="38" xfId="2" applyNumberFormat="1" applyFont="1" applyFill="1" applyBorder="1" applyAlignment="1">
      <alignment horizontal="center" vertical="center"/>
    </xf>
    <xf numFmtId="164" fontId="15" fillId="9" borderId="39" xfId="2" applyNumberFormat="1" applyFont="1" applyFill="1" applyBorder="1" applyAlignment="1">
      <alignment horizontal="center" vertical="center"/>
    </xf>
    <xf numFmtId="164" fontId="118" fillId="4" borderId="0" xfId="2" applyNumberFormat="1" applyFont="1" applyFill="1" applyBorder="1" applyAlignment="1">
      <alignment horizontal="center" vertical="center"/>
    </xf>
    <xf numFmtId="173" fontId="15" fillId="9" borderId="38" xfId="2" applyNumberFormat="1" applyFont="1" applyFill="1" applyBorder="1" applyAlignment="1">
      <alignment horizontal="center" vertical="center"/>
    </xf>
    <xf numFmtId="173" fontId="15" fillId="9" borderId="39" xfId="2" applyNumberFormat="1" applyFont="1" applyFill="1" applyBorder="1" applyAlignment="1">
      <alignment horizontal="center" vertical="center"/>
    </xf>
    <xf numFmtId="174" fontId="95" fillId="4" borderId="0" xfId="2" applyNumberFormat="1" applyFont="1" applyFill="1" applyBorder="1" applyAlignment="1" applyProtection="1">
      <alignment horizontal="center" vertical="center"/>
      <protection hidden="1"/>
    </xf>
    <xf numFmtId="174" fontId="100" fillId="4" borderId="0" xfId="2" applyNumberFormat="1" applyFont="1" applyFill="1" applyBorder="1" applyAlignment="1" applyProtection="1">
      <alignment horizontal="center" vertical="center"/>
      <protection hidden="1"/>
    </xf>
    <xf numFmtId="174" fontId="94" fillId="4" borderId="0" xfId="2" applyNumberFormat="1" applyFont="1" applyFill="1" applyBorder="1" applyAlignment="1" applyProtection="1">
      <alignment horizontal="center" vertical="center"/>
      <protection hidden="1"/>
    </xf>
    <xf numFmtId="174" fontId="115" fillId="4" borderId="0" xfId="2" applyNumberFormat="1" applyFont="1" applyFill="1" applyBorder="1" applyAlignment="1" applyProtection="1">
      <alignment horizontal="center" vertical="center"/>
      <protection hidden="1"/>
    </xf>
    <xf numFmtId="174" fontId="118" fillId="4" borderId="0" xfId="2" applyNumberFormat="1" applyFont="1" applyFill="1" applyBorder="1" applyAlignment="1" applyProtection="1">
      <alignment horizontal="center" vertical="center"/>
      <protection hidden="1"/>
    </xf>
    <xf numFmtId="0" fontId="46" fillId="4" borderId="0" xfId="1" applyFont="1" applyFill="1" applyAlignment="1">
      <alignment horizontal="center" vertical="center"/>
    </xf>
    <xf numFmtId="0" fontId="47" fillId="4" borderId="0" xfId="1" applyFont="1" applyFill="1" applyAlignment="1">
      <alignment horizontal="center" vertical="center"/>
    </xf>
    <xf numFmtId="0" fontId="93" fillId="4" borderId="0" xfId="1" applyFont="1" applyFill="1" applyAlignment="1">
      <alignment horizontal="center" vertical="center"/>
    </xf>
    <xf numFmtId="0" fontId="114" fillId="4" borderId="0" xfId="1" applyFont="1" applyFill="1" applyAlignment="1">
      <alignment horizontal="center" vertical="center"/>
    </xf>
    <xf numFmtId="0" fontId="49" fillId="4" borderId="0" xfId="1" applyFont="1" applyFill="1" applyAlignment="1">
      <alignment horizontal="center" vertical="center"/>
    </xf>
    <xf numFmtId="171" fontId="15" fillId="9" borderId="38" xfId="1" applyNumberFormat="1" applyFont="1" applyFill="1" applyBorder="1" applyAlignment="1">
      <alignment horizontal="center" vertical="center"/>
    </xf>
    <xf numFmtId="171" fontId="15" fillId="9" borderId="39" xfId="1" applyNumberFormat="1" applyFont="1" applyFill="1" applyBorder="1" applyAlignment="1">
      <alignment horizontal="center" vertical="center"/>
    </xf>
    <xf numFmtId="171" fontId="100" fillId="4" borderId="0" xfId="1" applyNumberFormat="1" applyFont="1" applyFill="1" applyBorder="1" applyAlignment="1">
      <alignment horizontal="center" vertical="center"/>
    </xf>
    <xf numFmtId="171" fontId="94" fillId="4" borderId="0" xfId="1" applyNumberFormat="1" applyFont="1" applyFill="1" applyBorder="1" applyAlignment="1">
      <alignment horizontal="center" vertical="center"/>
    </xf>
    <xf numFmtId="171" fontId="115" fillId="4" borderId="0" xfId="1" applyNumberFormat="1" applyFont="1" applyFill="1" applyBorder="1" applyAlignment="1">
      <alignment horizontal="center" vertical="center"/>
    </xf>
    <xf numFmtId="171" fontId="118" fillId="4" borderId="0" xfId="1" applyNumberFormat="1" applyFont="1" applyFill="1" applyBorder="1" applyAlignment="1">
      <alignment horizontal="center" vertical="center"/>
    </xf>
    <xf numFmtId="2" fontId="19" fillId="17" borderId="0" xfId="2" applyNumberFormat="1" applyFont="1" applyFill="1" applyBorder="1" applyAlignment="1" applyProtection="1">
      <alignment horizontal="center" vertical="center"/>
      <protection locked="0"/>
    </xf>
    <xf numFmtId="0" fontId="27" fillId="4" borderId="6" xfId="2" applyFont="1" applyFill="1" applyBorder="1" applyAlignment="1">
      <alignment horizontal="center" vertical="center"/>
    </xf>
    <xf numFmtId="0" fontId="27" fillId="4" borderId="10" xfId="2" applyFont="1" applyFill="1" applyBorder="1" applyAlignment="1">
      <alignment horizontal="center" vertical="center"/>
    </xf>
    <xf numFmtId="0" fontId="27" fillId="4" borderId="7" xfId="2" applyFont="1" applyFill="1" applyBorder="1" applyAlignment="1" applyProtection="1">
      <alignment horizontal="center" vertical="center" wrapText="1"/>
      <protection hidden="1"/>
    </xf>
    <xf numFmtId="0" fontId="27" fillId="4" borderId="11" xfId="2" applyFont="1" applyFill="1" applyBorder="1" applyAlignment="1" applyProtection="1">
      <alignment horizontal="center" vertical="center" wrapText="1"/>
      <protection hidden="1"/>
    </xf>
    <xf numFmtId="164" fontId="7" fillId="6" borderId="5" xfId="2" applyNumberFormat="1" applyFont="1" applyFill="1" applyBorder="1" applyAlignment="1">
      <alignment horizontal="center" vertical="center"/>
    </xf>
    <xf numFmtId="164" fontId="7" fillId="6" borderId="12" xfId="2" applyNumberFormat="1" applyFont="1" applyFill="1" applyBorder="1" applyAlignment="1">
      <alignment horizontal="center" vertical="center"/>
    </xf>
    <xf numFmtId="164" fontId="8" fillId="6" borderId="5" xfId="2" applyNumberFormat="1" applyFont="1" applyFill="1" applyBorder="1" applyAlignment="1">
      <alignment horizontal="center" vertical="center"/>
    </xf>
    <xf numFmtId="164" fontId="8" fillId="6" borderId="12" xfId="2" applyNumberFormat="1" applyFont="1" applyFill="1" applyBorder="1" applyAlignment="1">
      <alignment horizontal="center" vertical="center"/>
    </xf>
    <xf numFmtId="0" fontId="7" fillId="4" borderId="0" xfId="2" applyFont="1" applyFill="1" applyBorder="1" applyAlignment="1" applyProtection="1">
      <alignment horizontal="right" vertical="center"/>
      <protection hidden="1"/>
    </xf>
    <xf numFmtId="169" fontId="91" fillId="25" borderId="0" xfId="2" applyNumberFormat="1" applyFont="1" applyFill="1" applyBorder="1" applyAlignment="1" applyProtection="1">
      <alignment horizontal="center" vertical="center"/>
      <protection hidden="1"/>
    </xf>
    <xf numFmtId="169" fontId="93" fillId="26" borderId="0" xfId="2" applyNumberFormat="1" applyFont="1" applyFill="1" applyBorder="1" applyAlignment="1" applyProtection="1">
      <alignment horizontal="center" vertical="center"/>
      <protection hidden="1"/>
    </xf>
    <xf numFmtId="169" fontId="46" fillId="27" borderId="0" xfId="2" applyNumberFormat="1" applyFont="1" applyFill="1" applyBorder="1" applyAlignment="1" applyProtection="1">
      <alignment horizontal="center" vertical="center"/>
      <protection hidden="1"/>
    </xf>
    <xf numFmtId="167" fontId="91" fillId="25" borderId="0" xfId="2" applyNumberFormat="1" applyFont="1" applyFill="1" applyBorder="1" applyAlignment="1" applyProtection="1">
      <alignment horizontal="center" vertical="center"/>
      <protection hidden="1"/>
    </xf>
    <xf numFmtId="167" fontId="93" fillId="26" borderId="0" xfId="2" applyNumberFormat="1" applyFont="1" applyFill="1" applyBorder="1" applyAlignment="1" applyProtection="1">
      <alignment horizontal="center" vertical="center"/>
      <protection hidden="1"/>
    </xf>
    <xf numFmtId="167" fontId="46" fillId="27" borderId="0" xfId="2" applyNumberFormat="1" applyFont="1" applyFill="1" applyBorder="1" applyAlignment="1" applyProtection="1">
      <alignment horizontal="center" vertical="center"/>
      <protection hidden="1"/>
    </xf>
    <xf numFmtId="0" fontId="27" fillId="4" borderId="0" xfId="2" applyFont="1" applyFill="1" applyBorder="1" applyAlignment="1" applyProtection="1">
      <alignment horizontal="right" vertical="center"/>
      <protection hidden="1"/>
    </xf>
    <xf numFmtId="164" fontId="105" fillId="25" borderId="0" xfId="2" applyNumberFormat="1" applyFont="1" applyFill="1" applyBorder="1" applyAlignment="1">
      <alignment horizontal="center" vertical="center"/>
    </xf>
    <xf numFmtId="164" fontId="94" fillId="26" borderId="0" xfId="2" applyNumberFormat="1" applyFont="1" applyFill="1" applyBorder="1" applyAlignment="1">
      <alignment horizontal="center" vertical="center"/>
    </xf>
    <xf numFmtId="164" fontId="95" fillId="27" borderId="0" xfId="2" applyNumberFormat="1" applyFont="1" applyFill="1" applyBorder="1" applyAlignment="1">
      <alignment horizontal="center" vertical="center"/>
    </xf>
    <xf numFmtId="0" fontId="121" fillId="33" borderId="18" xfId="1" applyFont="1" applyFill="1" applyBorder="1" applyAlignment="1">
      <alignment horizontal="center" vertical="center"/>
    </xf>
    <xf numFmtId="0" fontId="121" fillId="33" borderId="19" xfId="1" applyFont="1" applyFill="1" applyBorder="1" applyAlignment="1">
      <alignment horizontal="center" vertical="center"/>
    </xf>
    <xf numFmtId="164" fontId="91" fillId="25" borderId="0" xfId="1" applyNumberFormat="1" applyFont="1" applyFill="1" applyBorder="1" applyAlignment="1">
      <alignment horizontal="center" vertical="center"/>
    </xf>
    <xf numFmtId="166" fontId="91" fillId="25" borderId="0" xfId="2" applyNumberFormat="1" applyFont="1" applyFill="1" applyBorder="1" applyAlignment="1" applyProtection="1">
      <alignment horizontal="center" vertical="center"/>
      <protection hidden="1"/>
    </xf>
    <xf numFmtId="166" fontId="101" fillId="26" borderId="0" xfId="2" applyNumberFormat="1" applyFont="1" applyFill="1" applyBorder="1" applyAlignment="1" applyProtection="1">
      <alignment horizontal="center" vertical="center"/>
      <protection hidden="1"/>
    </xf>
    <xf numFmtId="0" fontId="55" fillId="27" borderId="0" xfId="1" applyFont="1" applyFill="1" applyBorder="1" applyAlignment="1">
      <alignment horizontal="center" vertical="center"/>
    </xf>
    <xf numFmtId="2" fontId="35" fillId="24" borderId="0" xfId="2" applyNumberFormat="1" applyFont="1" applyFill="1" applyBorder="1" applyAlignment="1" applyProtection="1">
      <alignment horizontal="center" vertical="center"/>
      <protection locked="0"/>
    </xf>
    <xf numFmtId="0" fontId="6" fillId="4" borderId="0" xfId="2" applyFont="1" applyFill="1" applyBorder="1" applyAlignment="1" applyProtection="1">
      <alignment horizontal="center" vertical="center"/>
      <protection hidden="1"/>
    </xf>
    <xf numFmtId="0" fontId="39" fillId="4" borderId="15" xfId="1" applyFont="1" applyFill="1" applyBorder="1" applyAlignment="1">
      <alignment horizontal="center" vertical="center"/>
    </xf>
    <xf numFmtId="0" fontId="20" fillId="4" borderId="7" xfId="2" applyFont="1" applyFill="1" applyBorder="1" applyAlignment="1">
      <alignment horizontal="center" vertical="center"/>
    </xf>
    <xf numFmtId="0" fontId="20" fillId="4" borderId="11" xfId="2" applyFont="1" applyFill="1" applyBorder="1" applyAlignment="1">
      <alignment horizontal="center" vertical="center"/>
    </xf>
    <xf numFmtId="0" fontId="31" fillId="11" borderId="7" xfId="3" applyNumberFormat="1" applyFont="1" applyFill="1" applyBorder="1" applyAlignment="1">
      <alignment horizontal="center" vertical="center"/>
    </xf>
    <xf numFmtId="0" fontId="31" fillId="11" borderId="11" xfId="3" applyNumberFormat="1" applyFont="1" applyFill="1" applyBorder="1" applyAlignment="1">
      <alignment horizontal="center" vertical="center"/>
    </xf>
    <xf numFmtId="0" fontId="37" fillId="12" borderId="7" xfId="1" applyFont="1" applyFill="1" applyBorder="1" applyAlignment="1" applyProtection="1">
      <alignment horizontal="center" vertical="center"/>
      <protection locked="0"/>
    </xf>
    <xf numFmtId="0" fontId="37" fillId="12" borderId="11" xfId="1" applyFont="1" applyFill="1" applyBorder="1" applyAlignment="1" applyProtection="1">
      <alignment horizontal="center" vertical="center"/>
      <protection locked="0"/>
    </xf>
    <xf numFmtId="0" fontId="29" fillId="4" borderId="7" xfId="2" applyFont="1" applyFill="1" applyBorder="1" applyAlignment="1">
      <alignment horizontal="center" vertical="center" wrapText="1"/>
    </xf>
    <xf numFmtId="0" fontId="29" fillId="4" borderId="11" xfId="2" applyFont="1" applyFill="1" applyBorder="1" applyAlignment="1">
      <alignment horizontal="center" vertical="center" wrapText="1"/>
    </xf>
    <xf numFmtId="175" fontId="38" fillId="9" borderId="7" xfId="1" applyNumberFormat="1" applyFont="1" applyFill="1" applyBorder="1" applyAlignment="1">
      <alignment horizontal="center" vertical="center"/>
    </xf>
    <xf numFmtId="175" fontId="38" fillId="9" borderId="5" xfId="1" applyNumberFormat="1" applyFont="1" applyFill="1" applyBorder="1" applyAlignment="1">
      <alignment horizontal="center" vertical="center"/>
    </xf>
    <xf numFmtId="175" fontId="38" fillId="9" borderId="11" xfId="1" applyNumberFormat="1" applyFont="1" applyFill="1" applyBorder="1" applyAlignment="1">
      <alignment horizontal="center" vertical="center"/>
    </xf>
    <xf numFmtId="175" fontId="38" fillId="9" borderId="12" xfId="1" applyNumberFormat="1" applyFont="1" applyFill="1" applyBorder="1" applyAlignment="1">
      <alignment horizontal="center" vertical="center"/>
    </xf>
    <xf numFmtId="0" fontId="35" fillId="9" borderId="0" xfId="2" applyFont="1" applyFill="1" applyBorder="1" applyAlignment="1" applyProtection="1">
      <alignment horizontal="center" vertical="center"/>
      <protection hidden="1"/>
    </xf>
    <xf numFmtId="167" fontId="29" fillId="9" borderId="0" xfId="1" applyNumberFormat="1" applyFont="1" applyFill="1" applyBorder="1" applyAlignment="1" applyProtection="1">
      <alignment horizontal="center" vertical="center"/>
    </xf>
    <xf numFmtId="167" fontId="29" fillId="9" borderId="8" xfId="1" applyNumberFormat="1" applyFont="1" applyFill="1" applyBorder="1" applyAlignment="1" applyProtection="1">
      <alignment horizontal="center" vertical="center"/>
    </xf>
    <xf numFmtId="0" fontId="20" fillId="4" borderId="6" xfId="2" applyFont="1" applyFill="1" applyBorder="1" applyAlignment="1">
      <alignment horizontal="center" vertical="center"/>
    </xf>
    <xf numFmtId="0" fontId="20" fillId="4" borderId="9" xfId="2" applyFont="1" applyFill="1" applyBorder="1" applyAlignment="1">
      <alignment horizontal="center" vertical="center"/>
    </xf>
    <xf numFmtId="0" fontId="20" fillId="4" borderId="10" xfId="2" applyFont="1" applyFill="1" applyBorder="1" applyAlignment="1">
      <alignment horizontal="center" vertical="center"/>
    </xf>
    <xf numFmtId="0" fontId="64" fillId="0" borderId="7" xfId="1" applyFont="1" applyBorder="1" applyAlignment="1">
      <alignment horizontal="center" vertical="center" wrapText="1"/>
    </xf>
    <xf numFmtId="0" fontId="64" fillId="0" borderId="0" xfId="1" applyFont="1" applyBorder="1" applyAlignment="1">
      <alignment horizontal="center" vertical="center" wrapText="1"/>
    </xf>
    <xf numFmtId="0" fontId="64" fillId="0" borderId="11" xfId="1" applyFont="1" applyBorder="1" applyAlignment="1">
      <alignment horizontal="center" vertical="center" wrapText="1"/>
    </xf>
    <xf numFmtId="164" fontId="15" fillId="9" borderId="5" xfId="2" applyNumberFormat="1" applyFont="1" applyFill="1" applyBorder="1" applyAlignment="1">
      <alignment horizontal="center" vertical="center"/>
    </xf>
    <xf numFmtId="164" fontId="15" fillId="9" borderId="8" xfId="2" applyNumberFormat="1" applyFont="1" applyFill="1" applyBorder="1" applyAlignment="1">
      <alignment horizontal="center" vertical="center"/>
    </xf>
    <xf numFmtId="164" fontId="15" fillId="9" borderId="12" xfId="2" applyNumberFormat="1" applyFont="1" applyFill="1" applyBorder="1" applyAlignment="1">
      <alignment horizontal="center" vertical="center"/>
    </xf>
    <xf numFmtId="0" fontId="29" fillId="6" borderId="11" xfId="2" applyFont="1" applyFill="1" applyBorder="1" applyAlignment="1" applyProtection="1">
      <alignment horizontal="center"/>
      <protection hidden="1"/>
    </xf>
    <xf numFmtId="0" fontId="29" fillId="6" borderId="12" xfId="2" applyFont="1" applyFill="1" applyBorder="1" applyAlignment="1" applyProtection="1">
      <alignment horizontal="center"/>
      <protection hidden="1"/>
    </xf>
    <xf numFmtId="0" fontId="27" fillId="4" borderId="16" xfId="2" applyFont="1" applyFill="1" applyBorder="1" applyAlignment="1">
      <alignment horizontal="center" vertical="center"/>
    </xf>
    <xf numFmtId="0" fontId="27" fillId="4" borderId="15" xfId="2" applyFont="1" applyFill="1" applyBorder="1" applyAlignment="1" applyProtection="1">
      <alignment horizontal="center" vertical="center" wrapText="1"/>
      <protection hidden="1"/>
    </xf>
    <xf numFmtId="0" fontId="27" fillId="4" borderId="5" xfId="2" applyFont="1" applyFill="1" applyBorder="1" applyAlignment="1" applyProtection="1">
      <alignment horizontal="center" vertical="center" wrapText="1"/>
      <protection hidden="1"/>
    </xf>
    <xf numFmtId="0" fontId="27" fillId="4" borderId="14" xfId="2" applyFont="1" applyFill="1" applyBorder="1" applyAlignment="1" applyProtection="1">
      <alignment horizontal="center" vertical="center" wrapText="1"/>
      <protection hidden="1"/>
    </xf>
    <xf numFmtId="0" fontId="64" fillId="4" borderId="6" xfId="1" applyFont="1" applyFill="1" applyBorder="1" applyAlignment="1">
      <alignment horizontal="right" vertical="center" wrapText="1"/>
    </xf>
    <xf numFmtId="0" fontId="64" fillId="4" borderId="7" xfId="1" applyFont="1" applyFill="1" applyBorder="1" applyAlignment="1">
      <alignment horizontal="right" vertical="center" wrapText="1"/>
    </xf>
    <xf numFmtId="0" fontId="64" fillId="4" borderId="9" xfId="1" applyFont="1" applyFill="1" applyBorder="1" applyAlignment="1">
      <alignment horizontal="right" vertical="center" wrapText="1"/>
    </xf>
    <xf numFmtId="0" fontId="64" fillId="4" borderId="0" xfId="1" applyFont="1" applyFill="1" applyBorder="1" applyAlignment="1">
      <alignment horizontal="right" vertical="center" wrapText="1"/>
    </xf>
    <xf numFmtId="0" fontId="64" fillId="4" borderId="10" xfId="1" applyFont="1" applyFill="1" applyBorder="1" applyAlignment="1">
      <alignment horizontal="right" vertical="center" wrapText="1"/>
    </xf>
    <xf numFmtId="0" fontId="64" fillId="4" borderId="11" xfId="1" applyFont="1" applyFill="1" applyBorder="1" applyAlignment="1">
      <alignment horizontal="right" vertical="center" wrapText="1"/>
    </xf>
    <xf numFmtId="0" fontId="36" fillId="9" borderId="5" xfId="2" applyFont="1" applyFill="1" applyBorder="1" applyAlignment="1" applyProtection="1">
      <alignment horizontal="center" vertical="center" wrapText="1"/>
      <protection hidden="1"/>
    </xf>
    <xf numFmtId="0" fontId="36" fillId="9" borderId="8" xfId="2" applyFont="1" applyFill="1" applyBorder="1" applyAlignment="1" applyProtection="1">
      <alignment horizontal="center" vertical="center" wrapText="1"/>
      <protection hidden="1"/>
    </xf>
    <xf numFmtId="0" fontId="35" fillId="9" borderId="4" xfId="2" applyFont="1" applyFill="1" applyBorder="1" applyAlignment="1" applyProtection="1">
      <alignment horizontal="center" vertical="center"/>
      <protection hidden="1"/>
    </xf>
    <xf numFmtId="167" fontId="29" fillId="9" borderId="4" xfId="1" applyNumberFormat="1" applyFont="1" applyFill="1" applyBorder="1" applyAlignment="1" applyProtection="1">
      <alignment horizontal="center" vertical="center"/>
    </xf>
    <xf numFmtId="167" fontId="29" fillId="9" borderId="13" xfId="1" applyNumberFormat="1" applyFont="1" applyFill="1" applyBorder="1" applyAlignment="1" applyProtection="1">
      <alignment horizontal="center" vertical="center"/>
    </xf>
    <xf numFmtId="164" fontId="8" fillId="6" borderId="0" xfId="2" applyNumberFormat="1" applyFont="1" applyFill="1" applyAlignment="1">
      <alignment horizontal="center" vertical="center"/>
    </xf>
    <xf numFmtId="0" fontId="67" fillId="4" borderId="0" xfId="1" applyFont="1" applyFill="1" applyBorder="1" applyAlignment="1">
      <alignment horizontal="center" vertical="center"/>
    </xf>
    <xf numFmtId="0" fontId="67" fillId="4" borderId="11" xfId="1" applyFont="1" applyFill="1" applyBorder="1" applyAlignment="1">
      <alignment horizontal="center" vertical="center"/>
    </xf>
    <xf numFmtId="0" fontId="6" fillId="4" borderId="2" xfId="2" applyFont="1" applyFill="1" applyBorder="1" applyAlignment="1" applyProtection="1">
      <alignment horizontal="center" vertical="center"/>
      <protection hidden="1"/>
    </xf>
    <xf numFmtId="0" fontId="6" fillId="4" borderId="3" xfId="2" applyFont="1" applyFill="1" applyBorder="1" applyAlignment="1" applyProtection="1">
      <alignment horizontal="center" vertical="center"/>
      <protection hidden="1"/>
    </xf>
    <xf numFmtId="0" fontId="7" fillId="13" borderId="0" xfId="2" applyFont="1" applyFill="1" applyBorder="1" applyAlignment="1">
      <alignment horizontal="center" vertical="center" wrapText="1"/>
    </xf>
    <xf numFmtId="2" fontId="27" fillId="5" borderId="0" xfId="2" applyNumberFormat="1" applyFont="1" applyFill="1" applyBorder="1" applyAlignment="1" applyProtection="1">
      <alignment horizontal="center" vertical="center"/>
      <protection locked="0"/>
    </xf>
    <xf numFmtId="0" fontId="8" fillId="4" borderId="29" xfId="1" applyNumberFormat="1" applyFont="1" applyFill="1" applyBorder="1" applyAlignment="1">
      <alignment horizontal="center" vertical="center" wrapText="1"/>
    </xf>
    <xf numFmtId="0" fontId="8" fillId="4" borderId="15" xfId="1" applyNumberFormat="1" applyFont="1" applyFill="1" applyBorder="1" applyAlignment="1">
      <alignment horizontal="center" vertical="center" wrapText="1"/>
    </xf>
    <xf numFmtId="0" fontId="8" fillId="4" borderId="40" xfId="1" applyNumberFormat="1" applyFont="1" applyFill="1" applyBorder="1" applyAlignment="1">
      <alignment horizontal="center" vertical="center" wrapText="1"/>
    </xf>
    <xf numFmtId="0" fontId="84" fillId="4" borderId="0" xfId="2" applyFont="1" applyFill="1" applyBorder="1" applyAlignment="1" applyProtection="1">
      <alignment horizontal="right" vertical="center" wrapText="1"/>
      <protection hidden="1"/>
    </xf>
    <xf numFmtId="0" fontId="84" fillId="4" borderId="15" xfId="2" applyFont="1" applyFill="1" applyBorder="1" applyAlignment="1" applyProtection="1">
      <alignment horizontal="right" vertical="center" wrapText="1"/>
      <protection hidden="1"/>
    </xf>
    <xf numFmtId="167" fontId="88" fillId="4" borderId="27" xfId="1" applyNumberFormat="1" applyFont="1" applyFill="1" applyBorder="1" applyAlignment="1" applyProtection="1">
      <alignment horizontal="center" vertical="center"/>
      <protection locked="0"/>
    </xf>
    <xf numFmtId="167" fontId="88" fillId="4" borderId="40" xfId="1" applyNumberFormat="1" applyFont="1" applyFill="1" applyBorder="1" applyAlignment="1" applyProtection="1">
      <alignment horizontal="center" vertical="center"/>
      <protection locked="0"/>
    </xf>
    <xf numFmtId="164" fontId="89" fillId="4" borderId="0" xfId="0" applyNumberFormat="1" applyFont="1" applyFill="1" applyBorder="1" applyAlignment="1">
      <alignment horizontal="center" vertical="center"/>
    </xf>
    <xf numFmtId="164" fontId="89" fillId="4" borderId="15" xfId="0" applyNumberFormat="1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129" fillId="4" borderId="28" xfId="0" applyFont="1" applyFill="1" applyBorder="1" applyAlignment="1">
      <alignment horizontal="center" vertical="center" wrapText="1"/>
    </xf>
    <xf numFmtId="0" fontId="129" fillId="4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65" fillId="4" borderId="29" xfId="2" applyFont="1" applyFill="1" applyBorder="1" applyAlignment="1" applyProtection="1">
      <alignment horizontal="right" vertical="center" wrapText="1"/>
      <protection hidden="1"/>
    </xf>
    <xf numFmtId="0" fontId="65" fillId="4" borderId="15" xfId="2" applyFont="1" applyFill="1" applyBorder="1" applyAlignment="1" applyProtection="1">
      <alignment horizontal="right" vertical="center" wrapText="1"/>
      <protection hidden="1"/>
    </xf>
    <xf numFmtId="164" fontId="62" fillId="4" borderId="0" xfId="0" applyNumberFormat="1" applyFont="1" applyFill="1" applyBorder="1" applyAlignment="1">
      <alignment horizontal="center" vertical="center"/>
    </xf>
    <xf numFmtId="164" fontId="62" fillId="4" borderId="15" xfId="0" applyNumberFormat="1" applyFont="1" applyFill="1" applyBorder="1" applyAlignment="1">
      <alignment horizontal="center" vertical="center"/>
    </xf>
    <xf numFmtId="0" fontId="7" fillId="4" borderId="0" xfId="2" applyFont="1" applyFill="1" applyBorder="1" applyAlignment="1" applyProtection="1">
      <alignment horizontal="center" wrapText="1"/>
      <protection hidden="1"/>
    </xf>
    <xf numFmtId="0" fontId="7" fillId="4" borderId="27" xfId="2" applyFont="1" applyFill="1" applyBorder="1" applyAlignment="1" applyProtection="1">
      <alignment horizontal="center" wrapText="1"/>
      <protection hidden="1"/>
    </xf>
    <xf numFmtId="167" fontId="0" fillId="6" borderId="0" xfId="0" applyNumberFormat="1" applyFill="1" applyBorder="1" applyAlignment="1">
      <alignment horizontal="center" vertical="center"/>
    </xf>
    <xf numFmtId="0" fontId="90" fillId="0" borderId="0" xfId="2" applyFont="1" applyFill="1" applyBorder="1" applyAlignment="1">
      <alignment horizontal="center" vertical="center"/>
    </xf>
    <xf numFmtId="0" fontId="87" fillId="25" borderId="0" xfId="2" applyFont="1" applyFill="1" applyBorder="1" applyAlignment="1" applyProtection="1">
      <alignment horizontal="center" vertical="center" wrapText="1"/>
      <protection hidden="1"/>
    </xf>
    <xf numFmtId="0" fontId="83" fillId="26" borderId="0" xfId="2" applyFont="1" applyFill="1" applyBorder="1" applyAlignment="1" applyProtection="1">
      <alignment horizontal="center" vertical="center" wrapText="1"/>
      <protection hidden="1"/>
    </xf>
    <xf numFmtId="0" fontId="84" fillId="27" borderId="0" xfId="2" applyFont="1" applyFill="1" applyBorder="1" applyAlignment="1" applyProtection="1">
      <alignment horizontal="center" vertical="center" wrapText="1"/>
      <protection hidden="1"/>
    </xf>
    <xf numFmtId="0" fontId="65" fillId="4" borderId="0" xfId="2" applyFont="1" applyFill="1" applyBorder="1" applyAlignment="1" applyProtection="1">
      <alignment horizontal="center" vertical="top" wrapText="1"/>
      <protection hidden="1"/>
    </xf>
    <xf numFmtId="0" fontId="65" fillId="4" borderId="27" xfId="2" applyFont="1" applyFill="1" applyBorder="1" applyAlignment="1" applyProtection="1">
      <alignment horizontal="center" vertical="top" wrapText="1"/>
      <protection hidden="1"/>
    </xf>
    <xf numFmtId="0" fontId="66" fillId="11" borderId="0" xfId="3" applyNumberFormat="1" applyFont="1" applyFill="1" applyBorder="1" applyAlignment="1">
      <alignment horizontal="right" vertical="center"/>
    </xf>
    <xf numFmtId="164" fontId="82" fillId="25" borderId="0" xfId="1" applyNumberFormat="1" applyFont="1" applyFill="1" applyBorder="1" applyAlignment="1">
      <alignment horizontal="center" vertical="center"/>
    </xf>
    <xf numFmtId="164" fontId="83" fillId="26" borderId="0" xfId="1" applyNumberFormat="1" applyFont="1" applyFill="1" applyBorder="1" applyAlignment="1">
      <alignment horizontal="center" vertical="center"/>
    </xf>
    <xf numFmtId="164" fontId="84" fillId="27" borderId="0" xfId="1" applyNumberFormat="1" applyFont="1" applyFill="1" applyBorder="1" applyAlignment="1">
      <alignment horizontal="center" vertical="center"/>
    </xf>
    <xf numFmtId="0" fontId="136" fillId="4" borderId="0" xfId="2" applyFont="1" applyFill="1" applyBorder="1" applyAlignment="1">
      <alignment horizontal="center" vertical="center"/>
    </xf>
    <xf numFmtId="0" fontId="134" fillId="4" borderId="0" xfId="2" applyFont="1" applyFill="1" applyBorder="1" applyAlignment="1">
      <alignment horizontal="center" vertical="center"/>
    </xf>
    <xf numFmtId="0" fontId="135" fillId="4" borderId="0" xfId="2" applyFont="1" applyFill="1" applyBorder="1" applyAlignment="1">
      <alignment horizontal="center" vertical="center"/>
    </xf>
    <xf numFmtId="0" fontId="136" fillId="4" borderId="27" xfId="2" applyFont="1" applyFill="1" applyBorder="1" applyAlignment="1">
      <alignment horizontal="center" vertical="center"/>
    </xf>
    <xf numFmtId="0" fontId="79" fillId="25" borderId="0" xfId="2" applyFont="1" applyFill="1" applyBorder="1" applyAlignment="1" applyProtection="1">
      <alignment horizontal="center" vertical="center"/>
      <protection hidden="1"/>
    </xf>
    <xf numFmtId="0" fontId="74" fillId="26" borderId="0" xfId="2" applyFont="1" applyFill="1" applyBorder="1" applyAlignment="1" applyProtection="1">
      <alignment horizontal="center" vertical="center"/>
      <protection hidden="1"/>
    </xf>
    <xf numFmtId="0" fontId="75" fillId="27" borderId="0" xfId="2" applyFont="1" applyFill="1" applyBorder="1" applyAlignment="1" applyProtection="1">
      <alignment horizontal="center" vertical="center"/>
      <protection hidden="1"/>
    </xf>
    <xf numFmtId="0" fontId="71" fillId="4" borderId="25" xfId="2" applyFont="1" applyFill="1" applyBorder="1" applyAlignment="1" applyProtection="1">
      <alignment horizontal="center" vertical="center"/>
      <protection hidden="1"/>
    </xf>
    <xf numFmtId="0" fontId="71" fillId="4" borderId="9" xfId="2" applyFont="1" applyFill="1" applyBorder="1" applyAlignment="1" applyProtection="1">
      <alignment horizontal="center" vertical="center"/>
      <protection hidden="1"/>
    </xf>
    <xf numFmtId="164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76" fillId="4" borderId="0" xfId="2" applyFont="1" applyFill="1" applyBorder="1" applyAlignment="1">
      <alignment horizontal="center" vertical="center"/>
    </xf>
    <xf numFmtId="0" fontId="77" fillId="4" borderId="0" xfId="2" applyFont="1" applyFill="1" applyBorder="1" applyAlignment="1">
      <alignment horizontal="center" vertical="center"/>
    </xf>
    <xf numFmtId="0" fontId="78" fillId="4" borderId="0" xfId="2" applyFont="1" applyFill="1" applyBorder="1" applyAlignment="1">
      <alignment horizontal="center" vertical="center"/>
    </xf>
  </cellXfs>
  <cellStyles count="4">
    <cellStyle name="Normal" xfId="0" builtinId="0"/>
    <cellStyle name="Normal 2 2" xfId="2"/>
    <cellStyle name="Normal_Comparer recettes 2009 OK" xfId="1"/>
    <cellStyle name="Normal_Forum Marais 15 09 2001" xfId="3"/>
  </cellStyles>
  <dxfs count="1">
    <dxf>
      <font>
        <b val="0"/>
        <i val="0"/>
        <condense val="0"/>
        <extend val="0"/>
        <color auto="1"/>
      </font>
      <fill>
        <patternFill>
          <bgColor indexed="46"/>
        </patternFill>
      </fill>
    </dxf>
  </dxfs>
  <tableStyles count="0" defaultTableStyle="TableStyleMedium2" defaultPivotStyle="PivotStyleLight16"/>
  <colors>
    <mruColors>
      <color rgb="FFFFFFCC"/>
      <color rgb="FFFFFF99"/>
      <color rgb="FFF195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L154"/>
  <sheetViews>
    <sheetView showZeros="0" tabSelected="1" zoomScaleNormal="100" workbookViewId="0">
      <selection activeCell="S6" sqref="S6"/>
    </sheetView>
  </sheetViews>
  <sheetFormatPr baseColWidth="10" defaultRowHeight="12" x14ac:dyDescent="0.25"/>
  <cols>
    <col min="1" max="1" width="3.42578125" style="23" customWidth="1"/>
    <col min="2" max="16" width="9.7109375" style="24" customWidth="1"/>
    <col min="17" max="17" width="11.7109375" style="24" customWidth="1"/>
    <col min="18" max="18" width="9.7109375" style="24" customWidth="1"/>
    <col min="19" max="21" width="11.42578125" style="24"/>
    <col min="22" max="22" width="4.28515625" style="24" customWidth="1"/>
    <col min="23" max="25" width="11.42578125" style="24"/>
    <col min="26" max="26" width="27.42578125" style="24" customWidth="1"/>
    <col min="27" max="27" width="10.5703125" style="24" customWidth="1"/>
    <col min="28" max="1312" width="11.42578125" style="24"/>
    <col min="1313" max="16384" width="11.42578125" style="25"/>
  </cols>
  <sheetData>
    <row r="1" spans="1:1312" s="5" customFormat="1" ht="11.25" x14ac:dyDescent="0.25">
      <c r="A1" s="26">
        <v>2.71</v>
      </c>
      <c r="B1" s="1">
        <v>9</v>
      </c>
      <c r="C1" s="1">
        <v>9</v>
      </c>
      <c r="D1" s="1">
        <v>9</v>
      </c>
      <c r="E1" s="1">
        <v>9</v>
      </c>
      <c r="F1" s="1">
        <v>9</v>
      </c>
      <c r="G1" s="1">
        <v>9</v>
      </c>
      <c r="H1" s="1">
        <v>9</v>
      </c>
      <c r="I1" s="1">
        <v>9</v>
      </c>
      <c r="J1" s="1">
        <v>9</v>
      </c>
      <c r="K1" s="1">
        <v>9</v>
      </c>
      <c r="L1" s="1">
        <v>9</v>
      </c>
      <c r="M1" s="1">
        <v>9</v>
      </c>
      <c r="N1" s="1">
        <v>9</v>
      </c>
      <c r="O1" s="1">
        <v>9</v>
      </c>
      <c r="P1" s="1">
        <v>9</v>
      </c>
      <c r="Q1" s="1">
        <v>11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</row>
    <row r="2" spans="1:1312" s="8" customFormat="1" ht="36.75" customHeight="1" x14ac:dyDescent="0.25">
      <c r="A2" s="6"/>
      <c r="B2" s="7" t="s">
        <v>0</v>
      </c>
      <c r="C2" s="452" t="s">
        <v>120</v>
      </c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3"/>
      <c r="O2" s="454" t="s">
        <v>15</v>
      </c>
      <c r="P2" s="454"/>
      <c r="Q2" s="27" t="s">
        <v>16</v>
      </c>
      <c r="R2" s="1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</row>
    <row r="3" spans="1:1312" s="8" customFormat="1" ht="36" customHeight="1" x14ac:dyDescent="0.2">
      <c r="A3" s="28"/>
      <c r="B3" s="29" t="s">
        <v>51</v>
      </c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1"/>
      <c r="R3" s="12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</row>
    <row r="4" spans="1:1312" s="8" customFormat="1" ht="30.75" customHeight="1" x14ac:dyDescent="0.2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0"/>
      <c r="R4" s="1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</row>
    <row r="5" spans="1:1312" s="8" customFormat="1" ht="24.75" customHeight="1" x14ac:dyDescent="0.2">
      <c r="A5" s="30"/>
      <c r="B5" s="31"/>
      <c r="C5" s="32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0"/>
      <c r="R5" s="12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</row>
    <row r="6" spans="1:1312" s="8" customFormat="1" ht="24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12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</row>
    <row r="7" spans="1:1312" s="8" customFormat="1" ht="17.25" customHeight="1" x14ac:dyDescent="0.25">
      <c r="A7" s="228" t="str">
        <f ca="1">CELL("nomfichier",A1)</f>
        <v>D:\1 UPRT SITE WEB\uprt.fr\re-recettes\re-hors-oeuvres-maj-02-2015\[re-quiche exemple-fiche.xlsx]Quiche du 16-01-2016 (3)</v>
      </c>
      <c r="B7" s="13"/>
      <c r="E7" s="12"/>
      <c r="F7" s="10"/>
      <c r="G7" s="12"/>
      <c r="H7" s="10"/>
      <c r="I7" s="12"/>
      <c r="J7" s="10"/>
      <c r="M7" s="12"/>
      <c r="N7" s="10"/>
      <c r="O7" s="12"/>
      <c r="P7" s="10"/>
      <c r="Q7" s="12"/>
      <c r="R7" s="12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</row>
    <row r="8" spans="1:1312" s="8" customFormat="1" ht="17.25" customHeight="1" x14ac:dyDescent="0.25">
      <c r="A8" s="9"/>
      <c r="B8" s="455" t="s">
        <v>110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12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</row>
    <row r="9" spans="1:1312" s="8" customFormat="1" ht="17.25" customHeight="1" x14ac:dyDescent="0.25">
      <c r="A9" s="9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0"/>
      <c r="Q9" s="12"/>
      <c r="R9" s="12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</row>
    <row r="10" spans="1:1312" s="8" customFormat="1" ht="17.25" customHeight="1" x14ac:dyDescent="0.3">
      <c r="A10" s="9"/>
      <c r="B10" s="449">
        <v>0.44800000000000001</v>
      </c>
      <c r="C10" s="449"/>
      <c r="D10" s="33" t="s">
        <v>1</v>
      </c>
      <c r="E10" s="12"/>
      <c r="F10" s="12"/>
      <c r="G10" s="12"/>
      <c r="H10" s="12"/>
      <c r="I10" s="12"/>
      <c r="J10" s="12"/>
      <c r="K10" s="449">
        <f>SUM(B10:C12)</f>
        <v>1.5740000000000001</v>
      </c>
      <c r="L10" s="449"/>
      <c r="M10" s="140" t="s">
        <v>107</v>
      </c>
      <c r="N10" s="139">
        <v>8</v>
      </c>
      <c r="O10" s="34" t="s">
        <v>106</v>
      </c>
      <c r="P10" s="10"/>
      <c r="Q10" s="12"/>
      <c r="R10" s="12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</row>
    <row r="11" spans="1:1312" s="8" customFormat="1" ht="17.25" customHeight="1" x14ac:dyDescent="0.3">
      <c r="A11" s="9"/>
      <c r="B11" s="449">
        <v>0.65600000000000003</v>
      </c>
      <c r="C11" s="449"/>
      <c r="D11" s="33" t="s">
        <v>111</v>
      </c>
      <c r="E11" s="12"/>
      <c r="F11" s="12"/>
      <c r="G11" s="12"/>
      <c r="H11" s="12"/>
      <c r="I11" s="12"/>
      <c r="J11" s="12"/>
      <c r="K11" s="449">
        <f>K10/N10</f>
        <v>0.19675000000000001</v>
      </c>
      <c r="L11" s="449"/>
      <c r="M11" s="34" t="s">
        <v>108</v>
      </c>
      <c r="N11" s="12"/>
      <c r="O11" s="24"/>
      <c r="P11" s="10"/>
      <c r="Q11" s="12"/>
      <c r="R11" s="12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</row>
    <row r="12" spans="1:1312" s="8" customFormat="1" ht="17.25" customHeight="1" x14ac:dyDescent="0.25">
      <c r="A12" s="9"/>
      <c r="B12" s="449">
        <v>0.47</v>
      </c>
      <c r="C12" s="449"/>
      <c r="D12" s="33" t="s">
        <v>109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4"/>
      <c r="P12" s="10"/>
      <c r="Q12" s="12"/>
      <c r="R12" s="12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</row>
    <row r="13" spans="1:1312" s="8" customFormat="1" ht="17.25" customHeight="1" x14ac:dyDescent="0.25">
      <c r="A13" s="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0"/>
      <c r="Q13" s="12"/>
      <c r="R13" s="12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</row>
    <row r="14" spans="1:1312" s="8" customFormat="1" ht="17.25" customHeight="1" x14ac:dyDescent="0.25">
      <c r="A14" s="9"/>
      <c r="B14" s="2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0"/>
      <c r="Q14" s="12"/>
      <c r="R14" s="12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</row>
    <row r="15" spans="1:1312" s="8" customFormat="1" ht="23.25" customHeight="1" x14ac:dyDescent="0.25">
      <c r="A15" s="9"/>
      <c r="B15" s="379" t="s">
        <v>132</v>
      </c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12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</row>
    <row r="16" spans="1:1312" s="8" customFormat="1" ht="23.25" customHeight="1" x14ac:dyDescent="0.25">
      <c r="A16" s="9"/>
      <c r="B16" s="450" t="s">
        <v>17</v>
      </c>
      <c r="C16" s="450"/>
      <c r="D16" s="450"/>
      <c r="E16" s="450"/>
      <c r="F16" s="450"/>
      <c r="G16" s="450"/>
      <c r="H16" s="450"/>
      <c r="I16" s="450"/>
      <c r="J16" s="450" t="s">
        <v>19</v>
      </c>
      <c r="K16" s="450"/>
      <c r="L16" s="450" t="s">
        <v>21</v>
      </c>
      <c r="M16" s="450"/>
      <c r="N16" s="450" t="s">
        <v>23</v>
      </c>
      <c r="O16" s="450"/>
      <c r="P16" s="450"/>
      <c r="Q16" s="450"/>
      <c r="R16" s="12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</row>
    <row r="17" spans="1:1279" s="8" customFormat="1" ht="17.25" customHeight="1" x14ac:dyDescent="0.25">
      <c r="A17" s="9"/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0"/>
      <c r="O17" s="450"/>
      <c r="P17" s="450"/>
      <c r="Q17" s="450"/>
      <c r="R17" s="13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</row>
    <row r="18" spans="1:1279" s="8" customFormat="1" ht="20.25" customHeight="1" x14ac:dyDescent="0.25">
      <c r="A18" s="9"/>
      <c r="B18" s="380"/>
      <c r="C18" s="382" t="s">
        <v>18</v>
      </c>
      <c r="D18" s="382"/>
      <c r="E18" s="382"/>
      <c r="F18" s="382"/>
      <c r="G18" s="382"/>
      <c r="H18" s="382"/>
      <c r="I18" s="382"/>
      <c r="J18" s="382" t="s">
        <v>20</v>
      </c>
      <c r="K18" s="382"/>
      <c r="L18" s="382" t="s">
        <v>22</v>
      </c>
      <c r="M18" s="436"/>
      <c r="N18" s="438" t="s">
        <v>139</v>
      </c>
      <c r="O18" s="439"/>
      <c r="P18" s="439"/>
      <c r="Q18" s="444">
        <v>3</v>
      </c>
      <c r="R18" s="36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</row>
    <row r="19" spans="1:1279" s="8" customFormat="1" ht="17.25" customHeight="1" x14ac:dyDescent="0.25">
      <c r="A19" s="9"/>
      <c r="B19" s="434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7"/>
      <c r="N19" s="440"/>
      <c r="O19" s="441"/>
      <c r="P19" s="441"/>
      <c r="Q19" s="445"/>
      <c r="R19" s="36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</row>
    <row r="20" spans="1:1279" s="8" customFormat="1" ht="17.25" customHeight="1" x14ac:dyDescent="0.25">
      <c r="A20" s="9"/>
      <c r="B20" s="37" t="s">
        <v>24</v>
      </c>
      <c r="C20" s="446" t="s">
        <v>11</v>
      </c>
      <c r="D20" s="446"/>
      <c r="E20" s="446"/>
      <c r="F20" s="446"/>
      <c r="G20" s="446"/>
      <c r="H20" s="446"/>
      <c r="I20" s="446"/>
      <c r="J20" s="38">
        <v>0.44800000000000001</v>
      </c>
      <c r="K20" s="97" t="s">
        <v>25</v>
      </c>
      <c r="L20" s="447">
        <v>1.46</v>
      </c>
      <c r="M20" s="448"/>
      <c r="N20" s="442"/>
      <c r="O20" s="443"/>
      <c r="P20" s="443"/>
      <c r="Q20" s="445"/>
      <c r="R20" s="15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</row>
    <row r="21" spans="1:1279" s="8" customFormat="1" ht="17.25" customHeight="1" x14ac:dyDescent="0.25">
      <c r="A21" s="9"/>
      <c r="B21" s="39" t="s">
        <v>27</v>
      </c>
      <c r="C21" s="420" t="s">
        <v>12</v>
      </c>
      <c r="D21" s="420"/>
      <c r="E21" s="420"/>
      <c r="F21" s="420"/>
      <c r="G21" s="420"/>
      <c r="H21" s="420"/>
      <c r="I21" s="420"/>
      <c r="J21" s="38">
        <v>0.65600000000000003</v>
      </c>
      <c r="K21" s="97" t="s">
        <v>25</v>
      </c>
      <c r="L21" s="421">
        <v>2.8</v>
      </c>
      <c r="M21" s="422"/>
      <c r="N21" s="423" t="s">
        <v>26</v>
      </c>
      <c r="O21" s="426" t="s">
        <v>52</v>
      </c>
      <c r="P21" s="426"/>
      <c r="Q21" s="429">
        <v>0.19700000000000001</v>
      </c>
      <c r="R21" s="1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</row>
    <row r="22" spans="1:1279" s="8" customFormat="1" ht="17.25" customHeight="1" x14ac:dyDescent="0.25">
      <c r="A22" s="9"/>
      <c r="B22" s="40" t="s">
        <v>29</v>
      </c>
      <c r="C22" s="420" t="s">
        <v>13</v>
      </c>
      <c r="D22" s="420"/>
      <c r="E22" s="420"/>
      <c r="F22" s="420"/>
      <c r="G22" s="420"/>
      <c r="H22" s="420"/>
      <c r="I22" s="420"/>
      <c r="J22" s="38">
        <v>0.47</v>
      </c>
      <c r="K22" s="97" t="s">
        <v>25</v>
      </c>
      <c r="L22" s="421">
        <v>3.5</v>
      </c>
      <c r="M22" s="422"/>
      <c r="N22" s="424"/>
      <c r="O22" s="427"/>
      <c r="P22" s="427"/>
      <c r="Q22" s="430"/>
      <c r="R22" s="1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</row>
    <row r="23" spans="1:1279" s="8" customFormat="1" ht="17.25" customHeight="1" x14ac:dyDescent="0.3">
      <c r="A23" s="9"/>
      <c r="B23" s="41"/>
      <c r="C23" s="42"/>
      <c r="D23" s="43"/>
      <c r="E23" s="44"/>
      <c r="F23" s="43"/>
      <c r="G23" s="44"/>
      <c r="H23" s="43"/>
      <c r="I23" s="44"/>
      <c r="J23" s="45"/>
      <c r="K23" s="44"/>
      <c r="L23" s="432" t="s">
        <v>10</v>
      </c>
      <c r="M23" s="433"/>
      <c r="N23" s="425"/>
      <c r="O23" s="428"/>
      <c r="P23" s="428"/>
      <c r="Q23" s="431"/>
      <c r="R23" s="12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</row>
    <row r="24" spans="1:1279" s="8" customFormat="1" ht="17.25" customHeight="1" x14ac:dyDescent="0.25">
      <c r="A24" s="9"/>
      <c r="B24" s="13"/>
      <c r="C24" s="35"/>
      <c r="D24" s="10"/>
      <c r="E24" s="12"/>
      <c r="F24" s="10"/>
      <c r="G24" s="12"/>
      <c r="H24" s="10"/>
      <c r="I24" s="12"/>
      <c r="J24" s="10"/>
      <c r="K24" s="35"/>
      <c r="L24" s="11"/>
      <c r="M24" s="12"/>
      <c r="N24" s="10"/>
      <c r="O24" s="12"/>
      <c r="P24" s="13"/>
      <c r="Q24" s="12"/>
      <c r="R24" s="12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</row>
    <row r="25" spans="1:1279" s="8" customFormat="1" ht="17.25" customHeight="1" x14ac:dyDescent="0.25">
      <c r="A25" s="9"/>
      <c r="B25" s="99"/>
      <c r="C25" s="100"/>
      <c r="D25" s="408" t="s">
        <v>30</v>
      </c>
      <c r="E25" s="410" t="s">
        <v>14</v>
      </c>
      <c r="F25" s="410"/>
      <c r="G25" s="412">
        <v>2.5</v>
      </c>
      <c r="H25" s="412"/>
      <c r="I25" s="46"/>
      <c r="J25" s="408" t="s">
        <v>28</v>
      </c>
      <c r="K25" s="414" t="s">
        <v>8</v>
      </c>
      <c r="L25" s="414"/>
      <c r="M25" s="416">
        <v>42333</v>
      </c>
      <c r="N25" s="416"/>
      <c r="O25" s="416"/>
      <c r="P25" s="416"/>
      <c r="Q25" s="41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</row>
    <row r="26" spans="1:1279" s="8" customFormat="1" ht="21.75" customHeight="1" x14ac:dyDescent="0.25">
      <c r="A26" s="9"/>
      <c r="B26" s="101"/>
      <c r="C26" s="102"/>
      <c r="D26" s="409"/>
      <c r="E26" s="411"/>
      <c r="F26" s="411"/>
      <c r="G26" s="413"/>
      <c r="H26" s="413"/>
      <c r="I26" s="20"/>
      <c r="J26" s="409"/>
      <c r="K26" s="415"/>
      <c r="L26" s="415"/>
      <c r="M26" s="418"/>
      <c r="N26" s="418"/>
      <c r="O26" s="418"/>
      <c r="P26" s="418"/>
      <c r="Q26" s="4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</row>
    <row r="27" spans="1:1279" s="8" customFormat="1" ht="17.25" customHeight="1" x14ac:dyDescent="0.25">
      <c r="A27" s="9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12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</row>
    <row r="28" spans="1:1279" s="8" customFormat="1" ht="17.25" customHeight="1" x14ac:dyDescent="0.25">
      <c r="A28" s="9"/>
      <c r="B28" s="405" t="s">
        <v>133</v>
      </c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  <c r="APW28" s="4"/>
      <c r="APX28" s="4"/>
      <c r="APY28" s="4"/>
      <c r="APZ28" s="4"/>
      <c r="AQA28" s="4"/>
      <c r="AQB28" s="4"/>
      <c r="AQC28" s="4"/>
      <c r="AQD28" s="4"/>
      <c r="AQE28" s="4"/>
      <c r="AQF28" s="4"/>
      <c r="AQG28" s="4"/>
      <c r="AQH28" s="4"/>
      <c r="AQI28" s="4"/>
      <c r="AQJ28" s="4"/>
      <c r="AQK28" s="4"/>
      <c r="AQL28" s="4"/>
      <c r="AQM28" s="4"/>
      <c r="AQN28" s="4"/>
      <c r="AQO28" s="4"/>
      <c r="AQP28" s="4"/>
      <c r="AQQ28" s="4"/>
      <c r="AQR28" s="4"/>
      <c r="AQS28" s="4"/>
      <c r="AQT28" s="4"/>
      <c r="AQU28" s="4"/>
      <c r="AQV28" s="4"/>
      <c r="AQW28" s="4"/>
      <c r="AQX28" s="4"/>
      <c r="AQY28" s="4"/>
      <c r="AQZ28" s="4"/>
      <c r="ARA28" s="4"/>
      <c r="ARB28" s="4"/>
      <c r="ARC28" s="4"/>
      <c r="ARD28" s="4"/>
      <c r="ARE28" s="4"/>
      <c r="ARF28" s="4"/>
      <c r="ARG28" s="4"/>
      <c r="ARH28" s="4"/>
      <c r="ARI28" s="4"/>
      <c r="ARJ28" s="4"/>
      <c r="ARK28" s="4"/>
      <c r="ARL28" s="4"/>
      <c r="ARM28" s="4"/>
      <c r="ARN28" s="4"/>
      <c r="ARO28" s="4"/>
      <c r="ARP28" s="4"/>
      <c r="ARQ28" s="4"/>
      <c r="ARR28" s="4"/>
      <c r="ARS28" s="4"/>
      <c r="ART28" s="4"/>
      <c r="ARU28" s="4"/>
      <c r="ARV28" s="4"/>
      <c r="ARW28" s="4"/>
      <c r="ARX28" s="4"/>
      <c r="ARY28" s="4"/>
      <c r="ARZ28" s="4"/>
      <c r="ASA28" s="4"/>
      <c r="ASB28" s="4"/>
      <c r="ASC28" s="4"/>
      <c r="ASD28" s="4"/>
      <c r="ASE28" s="4"/>
      <c r="ASF28" s="4"/>
      <c r="ASG28" s="4"/>
      <c r="ASH28" s="4"/>
      <c r="ASI28" s="4"/>
      <c r="ASJ28" s="4"/>
      <c r="ASK28" s="4"/>
      <c r="ASL28" s="4"/>
      <c r="ASM28" s="4"/>
      <c r="ASN28" s="4"/>
      <c r="ASO28" s="4"/>
      <c r="ASP28" s="4"/>
      <c r="ASQ28" s="4"/>
      <c r="ASR28" s="4"/>
      <c r="ASS28" s="4"/>
      <c r="AST28" s="4"/>
      <c r="ASU28" s="4"/>
      <c r="ASV28" s="4"/>
      <c r="ASW28" s="4"/>
      <c r="ASX28" s="4"/>
      <c r="ASY28" s="4"/>
      <c r="ASZ28" s="4"/>
      <c r="ATA28" s="4"/>
      <c r="ATB28" s="4"/>
      <c r="ATC28" s="4"/>
      <c r="ATD28" s="4"/>
      <c r="ATE28" s="4"/>
      <c r="ATF28" s="4"/>
      <c r="ATG28" s="4"/>
      <c r="ATH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</row>
    <row r="29" spans="1:1279" s="8" customFormat="1" ht="17.25" customHeight="1" x14ac:dyDescent="0.25">
      <c r="A29" s="9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</row>
    <row r="30" spans="1:1279" s="8" customFormat="1" ht="17.25" customHeight="1" x14ac:dyDescent="0.25">
      <c r="A30" s="9"/>
      <c r="B30" s="406" t="str">
        <f>C2</f>
        <v>QUICHE AUX LARDONS  MODELE OK</v>
      </c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</row>
    <row r="31" spans="1:1279" s="8" customFormat="1" ht="17.25" customHeight="1" x14ac:dyDescent="0.25">
      <c r="A31" s="9"/>
      <c r="B31" s="13"/>
      <c r="C31" s="35"/>
      <c r="D31" s="10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</row>
    <row r="32" spans="1:1279" s="8" customFormat="1" ht="27.75" customHeight="1" x14ac:dyDescent="0.25">
      <c r="A32" s="9"/>
      <c r="B32" s="379" t="s">
        <v>32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  <c r="AMK32" s="4"/>
      <c r="AML32" s="4"/>
      <c r="AMM32" s="4"/>
      <c r="AMN32" s="4"/>
      <c r="AMO32" s="4"/>
      <c r="AMP32" s="4"/>
      <c r="AMQ32" s="4"/>
      <c r="AMR32" s="4"/>
      <c r="AMS32" s="4"/>
      <c r="AMT32" s="4"/>
      <c r="AMU32" s="4"/>
      <c r="AMV32" s="4"/>
      <c r="AMW32" s="4"/>
      <c r="AMX32" s="4"/>
      <c r="AMY32" s="4"/>
      <c r="AMZ32" s="4"/>
      <c r="ANA32" s="4"/>
      <c r="ANB32" s="4"/>
      <c r="ANC32" s="4"/>
      <c r="AND32" s="4"/>
      <c r="ANE32" s="4"/>
      <c r="ANF32" s="4"/>
      <c r="ANG32" s="4"/>
      <c r="ANH32" s="4"/>
      <c r="ANI32" s="4"/>
      <c r="ANJ32" s="4"/>
      <c r="ANK32" s="4"/>
      <c r="ANL32" s="4"/>
      <c r="ANM32" s="4"/>
      <c r="ANN32" s="4"/>
      <c r="ANO32" s="4"/>
      <c r="ANP32" s="4"/>
      <c r="ANQ32" s="4"/>
      <c r="ANR32" s="4"/>
      <c r="ANS32" s="4"/>
      <c r="ANT32" s="4"/>
      <c r="ANU32" s="4"/>
      <c r="ANV32" s="4"/>
      <c r="ANW32" s="4"/>
      <c r="ANX32" s="4"/>
      <c r="ANY32" s="4"/>
      <c r="ANZ32" s="4"/>
      <c r="AOA32" s="4"/>
      <c r="AOB32" s="4"/>
      <c r="AOC32" s="4"/>
      <c r="AOD32" s="4"/>
      <c r="AOE32" s="4"/>
      <c r="AOF32" s="4"/>
      <c r="AOG32" s="4"/>
      <c r="AOH32" s="4"/>
      <c r="AOI32" s="4"/>
      <c r="AOJ32" s="4"/>
      <c r="AOK32" s="4"/>
      <c r="AOL32" s="4"/>
      <c r="AOM32" s="4"/>
      <c r="AON32" s="4"/>
      <c r="AOO32" s="4"/>
      <c r="AOP32" s="4"/>
      <c r="AOQ32" s="4"/>
      <c r="AOR32" s="4"/>
      <c r="AOS32" s="4"/>
      <c r="AOT32" s="4"/>
      <c r="AOU32" s="4"/>
      <c r="AOV32" s="4"/>
      <c r="AOW32" s="4"/>
      <c r="AOX32" s="4"/>
      <c r="AOY32" s="4"/>
      <c r="AOZ32" s="4"/>
      <c r="APA32" s="4"/>
      <c r="APB32" s="4"/>
      <c r="APC32" s="4"/>
      <c r="APD32" s="4"/>
      <c r="APE32" s="4"/>
      <c r="APF32" s="4"/>
      <c r="APG32" s="4"/>
      <c r="APH32" s="4"/>
      <c r="API32" s="4"/>
      <c r="APJ32" s="4"/>
      <c r="APK32" s="4"/>
      <c r="APL32" s="4"/>
      <c r="APM32" s="4"/>
      <c r="APN32" s="4"/>
      <c r="APO32" s="4"/>
      <c r="APP32" s="4"/>
      <c r="APQ32" s="4"/>
      <c r="APR32" s="4"/>
      <c r="APS32" s="4"/>
      <c r="APT32" s="4"/>
      <c r="APU32" s="4"/>
      <c r="APV32" s="4"/>
      <c r="APW32" s="4"/>
      <c r="APX32" s="4"/>
      <c r="APY32" s="4"/>
      <c r="APZ32" s="4"/>
      <c r="AQA32" s="4"/>
      <c r="AQB32" s="4"/>
      <c r="AQC32" s="4"/>
      <c r="AQD32" s="4"/>
      <c r="AQE32" s="4"/>
      <c r="AQF32" s="4"/>
      <c r="AQG32" s="4"/>
      <c r="AQH32" s="4"/>
      <c r="AQI32" s="4"/>
      <c r="AQJ32" s="4"/>
      <c r="AQK32" s="4"/>
      <c r="AQL32" s="4"/>
      <c r="AQM32" s="4"/>
      <c r="AQN32" s="4"/>
      <c r="AQO32" s="4"/>
      <c r="AQP32" s="4"/>
      <c r="AQQ32" s="4"/>
      <c r="AQR32" s="4"/>
      <c r="AQS32" s="4"/>
      <c r="AQT32" s="4"/>
      <c r="AQU32" s="4"/>
      <c r="AQV32" s="4"/>
      <c r="AQW32" s="4"/>
      <c r="AQX32" s="4"/>
      <c r="AQY32" s="4"/>
      <c r="AQZ32" s="4"/>
      <c r="ARA32" s="4"/>
      <c r="ARB32" s="4"/>
      <c r="ARC32" s="4"/>
      <c r="ARD32" s="4"/>
      <c r="ARE32" s="4"/>
      <c r="ARF32" s="4"/>
      <c r="ARG32" s="4"/>
      <c r="ARH32" s="4"/>
      <c r="ARI32" s="4"/>
      <c r="ARJ32" s="4"/>
      <c r="ARK32" s="4"/>
      <c r="ARL32" s="4"/>
      <c r="ARM32" s="4"/>
      <c r="ARN32" s="4"/>
      <c r="ARO32" s="4"/>
      <c r="ARP32" s="4"/>
      <c r="ARQ32" s="4"/>
      <c r="ARR32" s="4"/>
      <c r="ARS32" s="4"/>
      <c r="ART32" s="4"/>
      <c r="ARU32" s="4"/>
      <c r="ARV32" s="4"/>
      <c r="ARW32" s="4"/>
      <c r="ARX32" s="4"/>
      <c r="ARY32" s="4"/>
      <c r="ARZ32" s="4"/>
      <c r="ASA32" s="4"/>
      <c r="ASB32" s="4"/>
      <c r="ASC32" s="4"/>
      <c r="ASD32" s="4"/>
      <c r="ASE32" s="4"/>
      <c r="ASF32" s="4"/>
      <c r="ASG32" s="4"/>
      <c r="ASH32" s="4"/>
      <c r="ASI32" s="4"/>
      <c r="ASJ32" s="4"/>
      <c r="ASK32" s="4"/>
      <c r="ASL32" s="4"/>
      <c r="ASM32" s="4"/>
      <c r="ASN32" s="4"/>
      <c r="ASO32" s="4"/>
      <c r="ASP32" s="4"/>
      <c r="ASQ32" s="4"/>
      <c r="ASR32" s="4"/>
      <c r="ASS32" s="4"/>
      <c r="AST32" s="4"/>
      <c r="ASU32" s="4"/>
      <c r="ASV32" s="4"/>
      <c r="ASW32" s="4"/>
      <c r="ASX32" s="4"/>
      <c r="ASY32" s="4"/>
      <c r="ASZ32" s="4"/>
      <c r="ATA32" s="4"/>
      <c r="ATB32" s="4"/>
      <c r="ATC32" s="4"/>
      <c r="ATD32" s="4"/>
      <c r="ATE32" s="4"/>
      <c r="ATF32" s="4"/>
      <c r="ATG32" s="4"/>
      <c r="ATH32" s="4"/>
      <c r="ATI32" s="4"/>
      <c r="ATJ32" s="4"/>
      <c r="ATK32" s="4"/>
      <c r="ATL32" s="4"/>
      <c r="ATM32" s="4"/>
      <c r="ATN32" s="4"/>
      <c r="ATO32" s="4"/>
      <c r="ATP32" s="4"/>
      <c r="ATQ32" s="4"/>
      <c r="ATR32" s="4"/>
      <c r="ATS32" s="4"/>
      <c r="ATT32" s="4"/>
      <c r="ATU32" s="4"/>
      <c r="ATV32" s="4"/>
      <c r="ATW32" s="4"/>
      <c r="ATX32" s="4"/>
      <c r="ATY32" s="4"/>
      <c r="ATZ32" s="4"/>
      <c r="AUA32" s="4"/>
      <c r="AUB32" s="4"/>
      <c r="AUC32" s="4"/>
      <c r="AUD32" s="4"/>
      <c r="AUE32" s="4"/>
      <c r="AUF32" s="4"/>
      <c r="AUG32" s="4"/>
      <c r="AUH32" s="4"/>
      <c r="AUI32" s="4"/>
      <c r="AUJ32" s="4"/>
      <c r="AUK32" s="4"/>
      <c r="AUL32" s="4"/>
      <c r="AUM32" s="4"/>
      <c r="AUN32" s="4"/>
      <c r="AUO32" s="4"/>
      <c r="AUP32" s="4"/>
      <c r="AUQ32" s="4"/>
      <c r="AUR32" s="4"/>
      <c r="AUS32" s="4"/>
      <c r="AUT32" s="4"/>
      <c r="AUU32" s="4"/>
      <c r="AUV32" s="4"/>
      <c r="AUW32" s="4"/>
      <c r="AUX32" s="4"/>
      <c r="AUY32" s="4"/>
      <c r="AUZ32" s="4"/>
      <c r="AVA32" s="4"/>
      <c r="AVB32" s="4"/>
      <c r="AVC32" s="4"/>
      <c r="AVD32" s="4"/>
      <c r="AVE32" s="4"/>
      <c r="AVF32" s="4"/>
      <c r="AVG32" s="4"/>
      <c r="AVH32" s="4"/>
      <c r="AVI32" s="4"/>
      <c r="AVJ32" s="4"/>
      <c r="AVK32" s="4"/>
      <c r="AVL32" s="4"/>
      <c r="AVM32" s="4"/>
      <c r="AVN32" s="4"/>
      <c r="AVO32" s="4"/>
      <c r="AVP32" s="4"/>
      <c r="AVQ32" s="4"/>
      <c r="AVR32" s="4"/>
      <c r="AVS32" s="4"/>
      <c r="AVT32" s="4"/>
      <c r="AVU32" s="4"/>
      <c r="AVV32" s="4"/>
      <c r="AVW32" s="4"/>
      <c r="AVX32" s="4"/>
      <c r="AVY32" s="4"/>
      <c r="AVZ32" s="4"/>
      <c r="AWA32" s="4"/>
      <c r="AWB32" s="4"/>
      <c r="AWC32" s="4"/>
      <c r="AWD32" s="4"/>
      <c r="AWE32" s="4"/>
    </row>
    <row r="33" spans="1:1279" s="8" customFormat="1" ht="17.25" customHeight="1" x14ac:dyDescent="0.25">
      <c r="A33" s="9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  <c r="AMH33" s="4"/>
      <c r="AMI33" s="4"/>
      <c r="AMJ33" s="4"/>
      <c r="AMK33" s="4"/>
      <c r="AML33" s="4"/>
      <c r="AMM33" s="4"/>
      <c r="AMN33" s="4"/>
      <c r="AMO33" s="4"/>
      <c r="AMP33" s="4"/>
      <c r="AMQ33" s="4"/>
      <c r="AMR33" s="4"/>
      <c r="AMS33" s="4"/>
      <c r="AMT33" s="4"/>
      <c r="AMU33" s="4"/>
      <c r="AMV33" s="4"/>
      <c r="AMW33" s="4"/>
      <c r="AMX33" s="4"/>
      <c r="AMY33" s="4"/>
      <c r="AMZ33" s="4"/>
      <c r="ANA33" s="4"/>
      <c r="ANB33" s="4"/>
      <c r="ANC33" s="4"/>
      <c r="AND33" s="4"/>
      <c r="ANE33" s="4"/>
      <c r="ANF33" s="4"/>
      <c r="ANG33" s="4"/>
      <c r="ANH33" s="4"/>
      <c r="ANI33" s="4"/>
      <c r="ANJ33" s="4"/>
      <c r="ANK33" s="4"/>
      <c r="ANL33" s="4"/>
      <c r="ANM33" s="4"/>
      <c r="ANN33" s="4"/>
      <c r="ANO33" s="4"/>
      <c r="ANP33" s="4"/>
      <c r="ANQ33" s="4"/>
      <c r="ANR33" s="4"/>
      <c r="ANS33" s="4"/>
      <c r="ANT33" s="4"/>
      <c r="ANU33" s="4"/>
      <c r="ANV33" s="4"/>
      <c r="ANW33" s="4"/>
      <c r="ANX33" s="4"/>
      <c r="ANY33" s="4"/>
      <c r="ANZ33" s="4"/>
      <c r="AOA33" s="4"/>
      <c r="AOB33" s="4"/>
      <c r="AOC33" s="4"/>
      <c r="AOD33" s="4"/>
      <c r="AOE33" s="4"/>
      <c r="AOF33" s="4"/>
      <c r="AOG33" s="4"/>
      <c r="AOH33" s="4"/>
      <c r="AOI33" s="4"/>
      <c r="AOJ33" s="4"/>
      <c r="AOK33" s="4"/>
      <c r="AOL33" s="4"/>
      <c r="AOM33" s="4"/>
      <c r="AON33" s="4"/>
      <c r="AOO33" s="4"/>
      <c r="AOP33" s="4"/>
      <c r="AOQ33" s="4"/>
      <c r="AOR33" s="4"/>
      <c r="AOS33" s="4"/>
      <c r="AOT33" s="4"/>
      <c r="AOU33" s="4"/>
      <c r="AOV33" s="4"/>
      <c r="AOW33" s="4"/>
      <c r="AOX33" s="4"/>
      <c r="AOY33" s="4"/>
      <c r="AOZ33" s="4"/>
      <c r="APA33" s="4"/>
      <c r="APB33" s="4"/>
      <c r="APC33" s="4"/>
      <c r="APD33" s="4"/>
      <c r="APE33" s="4"/>
      <c r="APF33" s="4"/>
      <c r="APG33" s="4"/>
      <c r="APH33" s="4"/>
      <c r="API33" s="4"/>
      <c r="APJ33" s="4"/>
      <c r="APK33" s="4"/>
      <c r="APL33" s="4"/>
      <c r="APM33" s="4"/>
      <c r="APN33" s="4"/>
      <c r="APO33" s="4"/>
      <c r="APP33" s="4"/>
      <c r="APQ33" s="4"/>
      <c r="APR33" s="4"/>
      <c r="APS33" s="4"/>
      <c r="APT33" s="4"/>
      <c r="APU33" s="4"/>
      <c r="APV33" s="4"/>
      <c r="APW33" s="4"/>
      <c r="APX33" s="4"/>
      <c r="APY33" s="4"/>
      <c r="APZ33" s="4"/>
      <c r="AQA33" s="4"/>
      <c r="AQB33" s="4"/>
      <c r="AQC33" s="4"/>
      <c r="AQD33" s="4"/>
      <c r="AQE33" s="4"/>
      <c r="AQF33" s="4"/>
      <c r="AQG33" s="4"/>
      <c r="AQH33" s="4"/>
      <c r="AQI33" s="4"/>
      <c r="AQJ33" s="4"/>
      <c r="AQK33" s="4"/>
      <c r="AQL33" s="4"/>
      <c r="AQM33" s="4"/>
      <c r="AQN33" s="4"/>
      <c r="AQO33" s="4"/>
      <c r="AQP33" s="4"/>
      <c r="AQQ33" s="4"/>
      <c r="AQR33" s="4"/>
      <c r="AQS33" s="4"/>
      <c r="AQT33" s="4"/>
      <c r="AQU33" s="4"/>
      <c r="AQV33" s="4"/>
      <c r="AQW33" s="4"/>
      <c r="AQX33" s="4"/>
      <c r="AQY33" s="4"/>
      <c r="AQZ33" s="4"/>
      <c r="ARA33" s="4"/>
      <c r="ARB33" s="4"/>
      <c r="ARC33" s="4"/>
      <c r="ARD33" s="4"/>
      <c r="ARE33" s="4"/>
      <c r="ARF33" s="4"/>
      <c r="ARG33" s="4"/>
      <c r="ARH33" s="4"/>
      <c r="ARI33" s="4"/>
      <c r="ARJ33" s="4"/>
      <c r="ARK33" s="4"/>
      <c r="ARL33" s="4"/>
      <c r="ARM33" s="4"/>
      <c r="ARN33" s="4"/>
      <c r="ARO33" s="4"/>
      <c r="ARP33" s="4"/>
      <c r="ARQ33" s="4"/>
      <c r="ARR33" s="4"/>
      <c r="ARS33" s="4"/>
      <c r="ART33" s="4"/>
      <c r="ARU33" s="4"/>
      <c r="ARV33" s="4"/>
      <c r="ARW33" s="4"/>
      <c r="ARX33" s="4"/>
      <c r="ARY33" s="4"/>
      <c r="ARZ33" s="4"/>
      <c r="ASA33" s="4"/>
      <c r="ASB33" s="4"/>
      <c r="ASC33" s="4"/>
      <c r="ASD33" s="4"/>
      <c r="ASE33" s="4"/>
      <c r="ASF33" s="4"/>
      <c r="ASG33" s="4"/>
      <c r="ASH33" s="4"/>
      <c r="ASI33" s="4"/>
      <c r="ASJ33" s="4"/>
      <c r="ASK33" s="4"/>
      <c r="ASL33" s="4"/>
      <c r="ASM33" s="4"/>
      <c r="ASN33" s="4"/>
      <c r="ASO33" s="4"/>
      <c r="ASP33" s="4"/>
      <c r="ASQ33" s="4"/>
      <c r="ASR33" s="4"/>
      <c r="ASS33" s="4"/>
      <c r="AST33" s="4"/>
      <c r="ASU33" s="4"/>
      <c r="ASV33" s="4"/>
      <c r="ASW33" s="4"/>
      <c r="ASX33" s="4"/>
      <c r="ASY33" s="4"/>
      <c r="ASZ33" s="4"/>
      <c r="ATA33" s="4"/>
      <c r="ATB33" s="4"/>
      <c r="ATC33" s="4"/>
      <c r="ATD33" s="4"/>
      <c r="ATE33" s="4"/>
      <c r="ATF33" s="4"/>
      <c r="ATG33" s="4"/>
      <c r="ATH33" s="4"/>
      <c r="ATI33" s="4"/>
      <c r="ATJ33" s="4"/>
      <c r="ATK33" s="4"/>
      <c r="ATL33" s="4"/>
      <c r="ATM33" s="4"/>
      <c r="ATN33" s="4"/>
      <c r="ATO33" s="4"/>
      <c r="ATP33" s="4"/>
      <c r="ATQ33" s="4"/>
      <c r="ATR33" s="4"/>
      <c r="ATS33" s="4"/>
      <c r="ATT33" s="4"/>
      <c r="ATU33" s="4"/>
      <c r="ATV33" s="4"/>
      <c r="ATW33" s="4"/>
      <c r="ATX33" s="4"/>
      <c r="ATY33" s="4"/>
      <c r="ATZ33" s="4"/>
      <c r="AUA33" s="4"/>
      <c r="AUB33" s="4"/>
      <c r="AUC33" s="4"/>
      <c r="AUD33" s="4"/>
      <c r="AUE33" s="4"/>
      <c r="AUF33" s="4"/>
      <c r="AUG33" s="4"/>
      <c r="AUH33" s="4"/>
      <c r="AUI33" s="4"/>
      <c r="AUJ33" s="4"/>
      <c r="AUK33" s="4"/>
      <c r="AUL33" s="4"/>
      <c r="AUM33" s="4"/>
      <c r="AUN33" s="4"/>
      <c r="AUO33" s="4"/>
      <c r="AUP33" s="4"/>
      <c r="AUQ33" s="4"/>
      <c r="AUR33" s="4"/>
      <c r="AUS33" s="4"/>
      <c r="AUT33" s="4"/>
      <c r="AUU33" s="4"/>
      <c r="AUV33" s="4"/>
      <c r="AUW33" s="4"/>
      <c r="AUX33" s="4"/>
      <c r="AUY33" s="4"/>
      <c r="AUZ33" s="4"/>
      <c r="AVA33" s="4"/>
      <c r="AVB33" s="4"/>
      <c r="AVC33" s="4"/>
      <c r="AVD33" s="4"/>
      <c r="AVE33" s="4"/>
      <c r="AVF33" s="4"/>
      <c r="AVG33" s="4"/>
      <c r="AVH33" s="4"/>
      <c r="AVI33" s="4"/>
      <c r="AVJ33" s="4"/>
      <c r="AVK33" s="4"/>
      <c r="AVL33" s="4"/>
      <c r="AVM33" s="4"/>
      <c r="AVN33" s="4"/>
      <c r="AVO33" s="4"/>
      <c r="AVP33" s="4"/>
      <c r="AVQ33" s="4"/>
      <c r="AVR33" s="4"/>
      <c r="AVS33" s="4"/>
      <c r="AVT33" s="4"/>
      <c r="AVU33" s="4"/>
      <c r="AVV33" s="4"/>
      <c r="AVW33" s="4"/>
      <c r="AVX33" s="4"/>
      <c r="AVY33" s="4"/>
      <c r="AVZ33" s="4"/>
      <c r="AWA33" s="4"/>
      <c r="AWB33" s="4"/>
      <c r="AWC33" s="4"/>
      <c r="AWD33" s="4"/>
      <c r="AWE33" s="4"/>
    </row>
    <row r="34" spans="1:1279" s="8" customFormat="1" ht="17.25" customHeight="1" x14ac:dyDescent="0.25">
      <c r="A34" s="9"/>
      <c r="B34" s="50"/>
      <c r="C34" s="50"/>
      <c r="D34" s="50"/>
      <c r="E34" s="50"/>
      <c r="F34" s="50"/>
      <c r="G34" s="50"/>
      <c r="H34" s="407" t="s">
        <v>24</v>
      </c>
      <c r="I34" s="407"/>
      <c r="J34" s="47"/>
      <c r="K34" s="407" t="s">
        <v>27</v>
      </c>
      <c r="L34" s="407"/>
      <c r="M34" s="47"/>
      <c r="N34" s="407" t="s">
        <v>29</v>
      </c>
      <c r="O34" s="407"/>
      <c r="P34" s="50"/>
      <c r="Q34" s="50" t="s">
        <v>43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  <c r="AMK34" s="4"/>
      <c r="AML34" s="4"/>
      <c r="AMM34" s="4"/>
      <c r="AMN34" s="4"/>
      <c r="AMO34" s="4"/>
      <c r="AMP34" s="4"/>
      <c r="AMQ34" s="4"/>
      <c r="AMR34" s="4"/>
      <c r="AMS34" s="4"/>
      <c r="AMT34" s="4"/>
      <c r="AMU34" s="4"/>
      <c r="AMV34" s="4"/>
      <c r="AMW34" s="4"/>
      <c r="AMX34" s="4"/>
      <c r="AMY34" s="4"/>
      <c r="AMZ34" s="4"/>
      <c r="ANA34" s="4"/>
      <c r="ANB34" s="4"/>
      <c r="ANC34" s="4"/>
      <c r="AND34" s="4"/>
      <c r="ANE34" s="4"/>
      <c r="ANF34" s="4"/>
      <c r="ANG34" s="4"/>
      <c r="ANH34" s="4"/>
      <c r="ANI34" s="4"/>
      <c r="ANJ34" s="4"/>
      <c r="ANK34" s="4"/>
      <c r="ANL34" s="4"/>
      <c r="ANM34" s="4"/>
      <c r="ANN34" s="4"/>
      <c r="ANO34" s="4"/>
      <c r="ANP34" s="4"/>
      <c r="ANQ34" s="4"/>
      <c r="ANR34" s="4"/>
      <c r="ANS34" s="4"/>
      <c r="ANT34" s="4"/>
      <c r="ANU34" s="4"/>
      <c r="ANV34" s="4"/>
      <c r="ANW34" s="4"/>
      <c r="ANX34" s="4"/>
      <c r="ANY34" s="4"/>
      <c r="ANZ34" s="4"/>
      <c r="AOA34" s="4"/>
      <c r="AOB34" s="4"/>
      <c r="AOC34" s="4"/>
      <c r="AOD34" s="4"/>
      <c r="AOE34" s="4"/>
      <c r="AOF34" s="4"/>
      <c r="AOG34" s="4"/>
      <c r="AOH34" s="4"/>
      <c r="AOI34" s="4"/>
      <c r="AOJ34" s="4"/>
      <c r="AOK34" s="4"/>
      <c r="AOL34" s="4"/>
      <c r="AOM34" s="4"/>
      <c r="AON34" s="4"/>
      <c r="AOO34" s="4"/>
      <c r="AOP34" s="4"/>
      <c r="AOQ34" s="4"/>
      <c r="AOR34" s="4"/>
      <c r="AOS34" s="4"/>
      <c r="AOT34" s="4"/>
      <c r="AOU34" s="4"/>
      <c r="AOV34" s="4"/>
      <c r="AOW34" s="4"/>
      <c r="AOX34" s="4"/>
      <c r="AOY34" s="4"/>
      <c r="AOZ34" s="4"/>
      <c r="APA34" s="4"/>
      <c r="APB34" s="4"/>
      <c r="APC34" s="4"/>
      <c r="APD34" s="4"/>
      <c r="APE34" s="4"/>
      <c r="APF34" s="4"/>
      <c r="APG34" s="4"/>
      <c r="APH34" s="4"/>
      <c r="API34" s="4"/>
      <c r="APJ34" s="4"/>
      <c r="APK34" s="4"/>
      <c r="APL34" s="4"/>
      <c r="APM34" s="4"/>
      <c r="APN34" s="4"/>
      <c r="APO34" s="4"/>
      <c r="APP34" s="4"/>
      <c r="APQ34" s="4"/>
      <c r="APR34" s="4"/>
      <c r="APS34" s="4"/>
      <c r="APT34" s="4"/>
      <c r="APU34" s="4"/>
      <c r="APV34" s="4"/>
      <c r="APW34" s="4"/>
      <c r="APX34" s="4"/>
      <c r="APY34" s="4"/>
      <c r="APZ34" s="4"/>
      <c r="AQA34" s="4"/>
      <c r="AQB34" s="4"/>
      <c r="AQC34" s="4"/>
      <c r="AQD34" s="4"/>
      <c r="AQE34" s="4"/>
      <c r="AQF34" s="4"/>
      <c r="AQG34" s="4"/>
      <c r="AQH34" s="4"/>
      <c r="AQI34" s="4"/>
      <c r="AQJ34" s="4"/>
      <c r="AQK34" s="4"/>
      <c r="AQL34" s="4"/>
      <c r="AQM34" s="4"/>
      <c r="AQN34" s="4"/>
      <c r="AQO34" s="4"/>
      <c r="AQP34" s="4"/>
      <c r="AQQ34" s="4"/>
      <c r="AQR34" s="4"/>
      <c r="AQS34" s="4"/>
      <c r="AQT34" s="4"/>
      <c r="AQU34" s="4"/>
      <c r="AQV34" s="4"/>
      <c r="AQW34" s="4"/>
      <c r="AQX34" s="4"/>
      <c r="AQY34" s="4"/>
      <c r="AQZ34" s="4"/>
      <c r="ARA34" s="4"/>
      <c r="ARB34" s="4"/>
      <c r="ARC34" s="4"/>
      <c r="ARD34" s="4"/>
      <c r="ARE34" s="4"/>
      <c r="ARF34" s="4"/>
      <c r="ARG34" s="4"/>
      <c r="ARH34" s="4"/>
      <c r="ARI34" s="4"/>
      <c r="ARJ34" s="4"/>
      <c r="ARK34" s="4"/>
      <c r="ARL34" s="4"/>
      <c r="ARM34" s="4"/>
      <c r="ARN34" s="4"/>
      <c r="ARO34" s="4"/>
      <c r="ARP34" s="4"/>
      <c r="ARQ34" s="4"/>
      <c r="ARR34" s="4"/>
      <c r="ARS34" s="4"/>
      <c r="ART34" s="4"/>
      <c r="ARU34" s="4"/>
      <c r="ARV34" s="4"/>
      <c r="ARW34" s="4"/>
      <c r="ARX34" s="4"/>
      <c r="ARY34" s="4"/>
      <c r="ARZ34" s="4"/>
      <c r="ASA34" s="4"/>
      <c r="ASB34" s="4"/>
      <c r="ASC34" s="4"/>
      <c r="ASD34" s="4"/>
      <c r="ASE34" s="4"/>
      <c r="ASF34" s="4"/>
      <c r="ASG34" s="4"/>
      <c r="ASH34" s="4"/>
      <c r="ASI34" s="4"/>
      <c r="ASJ34" s="4"/>
      <c r="ASK34" s="4"/>
      <c r="ASL34" s="4"/>
      <c r="ASM34" s="4"/>
      <c r="ASN34" s="4"/>
      <c r="ASO34" s="4"/>
      <c r="ASP34" s="4"/>
      <c r="ASQ34" s="4"/>
      <c r="ASR34" s="4"/>
      <c r="ASS34" s="4"/>
      <c r="AST34" s="4"/>
      <c r="ASU34" s="4"/>
      <c r="ASV34" s="4"/>
      <c r="ASW34" s="4"/>
      <c r="ASX34" s="4"/>
      <c r="ASY34" s="4"/>
      <c r="ASZ34" s="4"/>
      <c r="ATA34" s="4"/>
      <c r="ATB34" s="4"/>
      <c r="ATC34" s="4"/>
      <c r="ATD34" s="4"/>
      <c r="ATE34" s="4"/>
      <c r="ATF34" s="4"/>
      <c r="ATG34" s="4"/>
      <c r="ATH34" s="4"/>
      <c r="ATI34" s="4"/>
      <c r="ATJ34" s="4"/>
      <c r="ATK34" s="4"/>
      <c r="ATL34" s="4"/>
      <c r="ATM34" s="4"/>
      <c r="ATN34" s="4"/>
      <c r="ATO34" s="4"/>
      <c r="ATP34" s="4"/>
      <c r="ATQ34" s="4"/>
      <c r="ATR34" s="4"/>
      <c r="ATS34" s="4"/>
      <c r="ATT34" s="4"/>
      <c r="ATU34" s="4"/>
      <c r="ATV34" s="4"/>
      <c r="ATW34" s="4"/>
      <c r="ATX34" s="4"/>
      <c r="ATY34" s="4"/>
      <c r="ATZ34" s="4"/>
      <c r="AUA34" s="4"/>
      <c r="AUB34" s="4"/>
      <c r="AUC34" s="4"/>
      <c r="AUD34" s="4"/>
      <c r="AUE34" s="4"/>
      <c r="AUF34" s="4"/>
      <c r="AUG34" s="4"/>
      <c r="AUH34" s="4"/>
      <c r="AUI34" s="4"/>
      <c r="AUJ34" s="4"/>
      <c r="AUK34" s="4"/>
      <c r="AUL34" s="4"/>
      <c r="AUM34" s="4"/>
      <c r="AUN34" s="4"/>
      <c r="AUO34" s="4"/>
      <c r="AUP34" s="4"/>
      <c r="AUQ34" s="4"/>
      <c r="AUR34" s="4"/>
      <c r="AUS34" s="4"/>
      <c r="AUT34" s="4"/>
      <c r="AUU34" s="4"/>
      <c r="AUV34" s="4"/>
      <c r="AUW34" s="4"/>
      <c r="AUX34" s="4"/>
      <c r="AUY34" s="4"/>
      <c r="AUZ34" s="4"/>
      <c r="AVA34" s="4"/>
      <c r="AVB34" s="4"/>
      <c r="AVC34" s="4"/>
      <c r="AVD34" s="4"/>
      <c r="AVE34" s="4"/>
      <c r="AVF34" s="4"/>
      <c r="AVG34" s="4"/>
      <c r="AVH34" s="4"/>
      <c r="AVI34" s="4"/>
      <c r="AVJ34" s="4"/>
      <c r="AVK34" s="4"/>
      <c r="AVL34" s="4"/>
      <c r="AVM34" s="4"/>
      <c r="AVN34" s="4"/>
      <c r="AVO34" s="4"/>
      <c r="AVP34" s="4"/>
      <c r="AVQ34" s="4"/>
      <c r="AVR34" s="4"/>
      <c r="AVS34" s="4"/>
      <c r="AVT34" s="4"/>
      <c r="AVU34" s="4"/>
      <c r="AVV34" s="4"/>
      <c r="AVW34" s="4"/>
      <c r="AVX34" s="4"/>
      <c r="AVY34" s="4"/>
      <c r="AVZ34" s="4"/>
      <c r="AWA34" s="4"/>
      <c r="AWB34" s="4"/>
      <c r="AWC34" s="4"/>
      <c r="AWD34" s="4"/>
      <c r="AWE34" s="4"/>
    </row>
    <row r="35" spans="1:1279" s="8" customFormat="1" ht="24.75" customHeight="1" x14ac:dyDescent="0.25">
      <c r="A35" s="9"/>
      <c r="B35" s="50"/>
      <c r="C35" s="50"/>
      <c r="D35" s="50"/>
      <c r="E35" s="50"/>
      <c r="F35" s="48" t="s">
        <v>137</v>
      </c>
      <c r="G35" s="49" t="s">
        <v>33</v>
      </c>
      <c r="H35" s="399">
        <f>Q18</f>
        <v>3</v>
      </c>
      <c r="I35" s="400"/>
      <c r="K35" s="399">
        <v>1</v>
      </c>
      <c r="L35" s="400"/>
      <c r="M35" s="50"/>
      <c r="N35" s="192">
        <v>1</v>
      </c>
      <c r="O35" s="193" t="s">
        <v>34</v>
      </c>
      <c r="P35" s="50"/>
      <c r="Q35" s="62" t="s">
        <v>44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GR35" s="4"/>
      <c r="AGS35" s="4"/>
      <c r="AGT35" s="4"/>
      <c r="AGU35" s="4"/>
      <c r="AGV35" s="4"/>
      <c r="AGW35" s="4"/>
      <c r="AGX35" s="4"/>
      <c r="AGY35" s="4"/>
      <c r="AGZ35" s="4"/>
      <c r="AHA35" s="4"/>
      <c r="AHB35" s="4"/>
      <c r="AHC35" s="4"/>
      <c r="AHD35" s="4"/>
      <c r="AHE35" s="4"/>
      <c r="AHF35" s="4"/>
      <c r="AHG35" s="4"/>
      <c r="AHH35" s="4"/>
      <c r="AHI35" s="4"/>
      <c r="AHJ35" s="4"/>
      <c r="AHK35" s="4"/>
      <c r="AHL35" s="4"/>
      <c r="AHM35" s="4"/>
      <c r="AHN35" s="4"/>
      <c r="AHO35" s="4"/>
      <c r="AHP35" s="4"/>
      <c r="AHQ35" s="4"/>
      <c r="AHR35" s="4"/>
      <c r="AHS35" s="4"/>
      <c r="AHT35" s="4"/>
      <c r="AHU35" s="4"/>
      <c r="AHV35" s="4"/>
      <c r="AHW35" s="4"/>
      <c r="AHX35" s="4"/>
      <c r="AHY35" s="4"/>
      <c r="AHZ35" s="4"/>
      <c r="AIA35" s="4"/>
      <c r="AIB35" s="4"/>
      <c r="AIC35" s="4"/>
      <c r="AID35" s="4"/>
      <c r="AIE35" s="4"/>
      <c r="AIF35" s="4"/>
      <c r="AIG35" s="4"/>
      <c r="AIH35" s="4"/>
      <c r="AII35" s="4"/>
      <c r="AIJ35" s="4"/>
      <c r="AIK35" s="4"/>
      <c r="AIL35" s="4"/>
      <c r="AIM35" s="4"/>
      <c r="AIN35" s="4"/>
      <c r="AIO35" s="4"/>
      <c r="AIP35" s="4"/>
      <c r="AIQ35" s="4"/>
      <c r="AIR35" s="4"/>
      <c r="AIS35" s="4"/>
      <c r="AIT35" s="4"/>
      <c r="AIU35" s="4"/>
      <c r="AIV35" s="4"/>
      <c r="AIW35" s="4"/>
      <c r="AIX35" s="4"/>
      <c r="AIY35" s="4"/>
      <c r="AIZ35" s="4"/>
      <c r="AJA35" s="4"/>
      <c r="AJB35" s="4"/>
      <c r="AJC35" s="4"/>
      <c r="AJD35" s="4"/>
      <c r="AJE35" s="4"/>
      <c r="AJF35" s="4"/>
      <c r="AJG35" s="4"/>
      <c r="AJH35" s="4"/>
      <c r="AJI35" s="4"/>
      <c r="AJJ35" s="4"/>
      <c r="AJK35" s="4"/>
      <c r="AJL35" s="4"/>
      <c r="AJM35" s="4"/>
      <c r="AJN35" s="4"/>
      <c r="AJO35" s="4"/>
      <c r="AJP35" s="4"/>
      <c r="AJQ35" s="4"/>
      <c r="AJR35" s="4"/>
      <c r="AJS35" s="4"/>
      <c r="AJT35" s="4"/>
      <c r="AJU35" s="4"/>
      <c r="AJV35" s="4"/>
      <c r="AJW35" s="4"/>
      <c r="AJX35" s="4"/>
      <c r="AJY35" s="4"/>
      <c r="AJZ35" s="4"/>
      <c r="AKA35" s="4"/>
      <c r="AKB35" s="4"/>
      <c r="AKC35" s="4"/>
      <c r="AKD35" s="4"/>
      <c r="AKE35" s="4"/>
      <c r="AKF35" s="4"/>
      <c r="AKG35" s="4"/>
      <c r="AKH35" s="4"/>
      <c r="AKI35" s="4"/>
      <c r="AKJ35" s="4"/>
      <c r="AKK35" s="4"/>
      <c r="AKL35" s="4"/>
      <c r="AKM35" s="4"/>
      <c r="AKN35" s="4"/>
      <c r="AKO35" s="4"/>
      <c r="AKP35" s="4"/>
      <c r="AKQ35" s="4"/>
      <c r="AKR35" s="4"/>
      <c r="AKS35" s="4"/>
      <c r="AKT35" s="4"/>
      <c r="AKU35" s="4"/>
      <c r="AKV35" s="4"/>
      <c r="AKW35" s="4"/>
      <c r="AKX35" s="4"/>
      <c r="AKY35" s="4"/>
      <c r="AKZ35" s="4"/>
      <c r="ALA35" s="4"/>
      <c r="ALB35" s="4"/>
      <c r="ALC35" s="4"/>
      <c r="ALD35" s="4"/>
      <c r="ALE35" s="4"/>
      <c r="ALF35" s="4"/>
      <c r="ALG35" s="4"/>
      <c r="ALH35" s="4"/>
      <c r="ALI35" s="4"/>
      <c r="ALJ35" s="4"/>
      <c r="ALK35" s="4"/>
      <c r="ALL35" s="4"/>
      <c r="ALM35" s="4"/>
      <c r="ALN35" s="4"/>
      <c r="ALO35" s="4"/>
      <c r="ALP35" s="4"/>
      <c r="ALQ35" s="4"/>
      <c r="ALR35" s="4"/>
      <c r="ALS35" s="4"/>
      <c r="ALT35" s="4"/>
      <c r="ALU35" s="4"/>
      <c r="ALV35" s="4"/>
      <c r="ALW35" s="4"/>
      <c r="ALX35" s="4"/>
      <c r="ALY35" s="4"/>
      <c r="ALZ35" s="4"/>
      <c r="AMA35" s="4"/>
      <c r="AMB35" s="4"/>
      <c r="AMC35" s="4"/>
      <c r="AMD35" s="4"/>
      <c r="AME35" s="4"/>
      <c r="AMF35" s="4"/>
      <c r="AMG35" s="4"/>
      <c r="AMH35" s="4"/>
      <c r="AMI35" s="4"/>
      <c r="AMJ35" s="4"/>
      <c r="AMK35" s="4"/>
      <c r="AML35" s="4"/>
      <c r="AMM35" s="4"/>
      <c r="AMN35" s="4"/>
      <c r="AMO35" s="4"/>
      <c r="AMP35" s="4"/>
      <c r="AMQ35" s="4"/>
      <c r="AMR35" s="4"/>
      <c r="AMS35" s="4"/>
      <c r="AMT35" s="4"/>
      <c r="AMU35" s="4"/>
      <c r="AMV35" s="4"/>
      <c r="AMW35" s="4"/>
      <c r="AMX35" s="4"/>
      <c r="AMY35" s="4"/>
      <c r="AMZ35" s="4"/>
      <c r="ANA35" s="4"/>
      <c r="ANB35" s="4"/>
      <c r="ANC35" s="4"/>
      <c r="AND35" s="4"/>
      <c r="ANE35" s="4"/>
      <c r="ANF35" s="4"/>
      <c r="ANG35" s="4"/>
      <c r="ANH35" s="4"/>
      <c r="ANI35" s="4"/>
      <c r="ANJ35" s="4"/>
      <c r="ANK35" s="4"/>
      <c r="ANL35" s="4"/>
      <c r="ANM35" s="4"/>
      <c r="ANN35" s="4"/>
      <c r="ANO35" s="4"/>
      <c r="ANP35" s="4"/>
      <c r="ANQ35" s="4"/>
      <c r="ANR35" s="4"/>
      <c r="ANS35" s="4"/>
      <c r="ANT35" s="4"/>
      <c r="ANU35" s="4"/>
      <c r="ANV35" s="4"/>
      <c r="ANW35" s="4"/>
      <c r="ANX35" s="4"/>
      <c r="ANY35" s="4"/>
      <c r="ANZ35" s="4"/>
      <c r="AOA35" s="4"/>
      <c r="AOB35" s="4"/>
      <c r="AOC35" s="4"/>
      <c r="AOD35" s="4"/>
      <c r="AOE35" s="4"/>
      <c r="AOF35" s="4"/>
      <c r="AOG35" s="4"/>
      <c r="AOH35" s="4"/>
      <c r="AOI35" s="4"/>
      <c r="AOJ35" s="4"/>
      <c r="AOK35" s="4"/>
      <c r="AOL35" s="4"/>
      <c r="AOM35" s="4"/>
      <c r="AON35" s="4"/>
      <c r="AOO35" s="4"/>
      <c r="AOP35" s="4"/>
      <c r="AOQ35" s="4"/>
      <c r="AOR35" s="4"/>
      <c r="AOS35" s="4"/>
      <c r="AOT35" s="4"/>
      <c r="AOU35" s="4"/>
      <c r="AOV35" s="4"/>
      <c r="AOW35" s="4"/>
      <c r="AOX35" s="4"/>
      <c r="AOY35" s="4"/>
      <c r="AOZ35" s="4"/>
      <c r="APA35" s="4"/>
      <c r="APB35" s="4"/>
      <c r="APC35" s="4"/>
      <c r="APD35" s="4"/>
      <c r="APE35" s="4"/>
      <c r="APF35" s="4"/>
      <c r="APG35" s="4"/>
      <c r="APH35" s="4"/>
      <c r="API35" s="4"/>
      <c r="APJ35" s="4"/>
      <c r="APK35" s="4"/>
      <c r="APL35" s="4"/>
      <c r="APM35" s="4"/>
      <c r="APN35" s="4"/>
      <c r="APO35" s="4"/>
      <c r="APP35" s="4"/>
      <c r="APQ35" s="4"/>
      <c r="APR35" s="4"/>
      <c r="APS35" s="4"/>
      <c r="APT35" s="4"/>
      <c r="APU35" s="4"/>
      <c r="APV35" s="4"/>
      <c r="APW35" s="4"/>
      <c r="APX35" s="4"/>
      <c r="APY35" s="4"/>
      <c r="APZ35" s="4"/>
      <c r="AQA35" s="4"/>
      <c r="AQB35" s="4"/>
      <c r="AQC35" s="4"/>
      <c r="AQD35" s="4"/>
      <c r="AQE35" s="4"/>
      <c r="AQF35" s="4"/>
      <c r="AQG35" s="4"/>
      <c r="AQH35" s="4"/>
      <c r="AQI35" s="4"/>
      <c r="AQJ35" s="4"/>
      <c r="AQK35" s="4"/>
      <c r="AQL35" s="4"/>
      <c r="AQM35" s="4"/>
      <c r="AQN35" s="4"/>
      <c r="AQO35" s="4"/>
      <c r="AQP35" s="4"/>
      <c r="AQQ35" s="4"/>
      <c r="AQR35" s="4"/>
      <c r="AQS35" s="4"/>
      <c r="AQT35" s="4"/>
      <c r="AQU35" s="4"/>
      <c r="AQV35" s="4"/>
      <c r="AQW35" s="4"/>
      <c r="AQX35" s="4"/>
      <c r="AQY35" s="4"/>
      <c r="AQZ35" s="4"/>
      <c r="ARA35" s="4"/>
      <c r="ARB35" s="4"/>
      <c r="ARC35" s="4"/>
      <c r="ARD35" s="4"/>
      <c r="ARE35" s="4"/>
      <c r="ARF35" s="4"/>
      <c r="ARG35" s="4"/>
      <c r="ARH35" s="4"/>
      <c r="ARI35" s="4"/>
      <c r="ARJ35" s="4"/>
      <c r="ARK35" s="4"/>
      <c r="ARL35" s="4"/>
      <c r="ARM35" s="4"/>
      <c r="ARN35" s="4"/>
      <c r="ARO35" s="4"/>
      <c r="ARP35" s="4"/>
      <c r="ARQ35" s="4"/>
      <c r="ARR35" s="4"/>
      <c r="ARS35" s="4"/>
      <c r="ART35" s="4"/>
      <c r="ARU35" s="4"/>
      <c r="ARV35" s="4"/>
      <c r="ARW35" s="4"/>
      <c r="ARX35" s="4"/>
      <c r="ARY35" s="4"/>
      <c r="ARZ35" s="4"/>
      <c r="ASA35" s="4"/>
      <c r="ASB35" s="4"/>
      <c r="ASC35" s="4"/>
      <c r="ASD35" s="4"/>
      <c r="ASE35" s="4"/>
      <c r="ASF35" s="4"/>
      <c r="ASG35" s="4"/>
      <c r="ASH35" s="4"/>
      <c r="ASI35" s="4"/>
      <c r="ASJ35" s="4"/>
      <c r="ASK35" s="4"/>
      <c r="ASL35" s="4"/>
      <c r="ASM35" s="4"/>
      <c r="ASN35" s="4"/>
      <c r="ASO35" s="4"/>
      <c r="ASP35" s="4"/>
      <c r="ASQ35" s="4"/>
      <c r="ASR35" s="4"/>
      <c r="ASS35" s="4"/>
      <c r="AST35" s="4"/>
      <c r="ASU35" s="4"/>
      <c r="ASV35" s="4"/>
      <c r="ASW35" s="4"/>
      <c r="ASX35" s="4"/>
      <c r="ASY35" s="4"/>
      <c r="ASZ35" s="4"/>
      <c r="ATA35" s="4"/>
      <c r="ATB35" s="4"/>
      <c r="ATC35" s="4"/>
      <c r="ATD35" s="4"/>
      <c r="ATE35" s="4"/>
      <c r="ATF35" s="4"/>
      <c r="ATG35" s="4"/>
      <c r="ATH35" s="4"/>
      <c r="ATI35" s="4"/>
      <c r="ATJ35" s="4"/>
      <c r="ATK35" s="4"/>
      <c r="ATL35" s="4"/>
      <c r="ATM35" s="4"/>
      <c r="ATN35" s="4"/>
      <c r="ATO35" s="4"/>
      <c r="ATP35" s="4"/>
      <c r="ATQ35" s="4"/>
      <c r="ATR35" s="4"/>
      <c r="ATS35" s="4"/>
      <c r="ATT35" s="4"/>
      <c r="ATU35" s="4"/>
      <c r="ATV35" s="4"/>
      <c r="ATW35" s="4"/>
      <c r="ATX35" s="4"/>
      <c r="ATY35" s="4"/>
      <c r="ATZ35" s="4"/>
      <c r="AUA35" s="4"/>
      <c r="AUB35" s="4"/>
      <c r="AUC35" s="4"/>
      <c r="AUD35" s="4"/>
      <c r="AUE35" s="4"/>
      <c r="AUF35" s="4"/>
      <c r="AUG35" s="4"/>
      <c r="AUH35" s="4"/>
      <c r="AUI35" s="4"/>
      <c r="AUJ35" s="4"/>
      <c r="AUK35" s="4"/>
      <c r="AUL35" s="4"/>
      <c r="AUM35" s="4"/>
      <c r="AUN35" s="4"/>
      <c r="AUO35" s="4"/>
      <c r="AUP35" s="4"/>
      <c r="AUQ35" s="4"/>
      <c r="AUR35" s="4"/>
      <c r="AUS35" s="4"/>
      <c r="AUT35" s="4"/>
      <c r="AUU35" s="4"/>
      <c r="AUV35" s="4"/>
      <c r="AUW35" s="4"/>
      <c r="AUX35" s="4"/>
      <c r="AUY35" s="4"/>
      <c r="AUZ35" s="4"/>
      <c r="AVA35" s="4"/>
      <c r="AVB35" s="4"/>
      <c r="AVC35" s="4"/>
      <c r="AVD35" s="4"/>
      <c r="AVE35" s="4"/>
      <c r="AVF35" s="4"/>
      <c r="AVG35" s="4"/>
      <c r="AVH35" s="4"/>
      <c r="AVI35" s="4"/>
      <c r="AVJ35" s="4"/>
      <c r="AVK35" s="4"/>
      <c r="AVL35" s="4"/>
      <c r="AVM35" s="4"/>
      <c r="AVN35" s="4"/>
      <c r="AVO35" s="4"/>
      <c r="AVP35" s="4"/>
      <c r="AVQ35" s="4"/>
      <c r="AVR35" s="4"/>
      <c r="AVS35" s="4"/>
      <c r="AVT35" s="4"/>
      <c r="AVU35" s="4"/>
      <c r="AVV35" s="4"/>
      <c r="AVW35" s="4"/>
      <c r="AVX35" s="4"/>
      <c r="AVY35" s="4"/>
      <c r="AVZ35" s="4"/>
      <c r="AWA35" s="4"/>
      <c r="AWB35" s="4"/>
      <c r="AWC35" s="4"/>
      <c r="AWD35" s="4"/>
      <c r="AWE35" s="4"/>
    </row>
    <row r="36" spans="1:1279" s="8" customFormat="1" ht="17.25" customHeight="1" x14ac:dyDescent="0.25">
      <c r="A36" s="9"/>
      <c r="B36" s="50"/>
      <c r="C36" s="50"/>
      <c r="D36" s="50"/>
      <c r="E36" s="50"/>
      <c r="F36" s="50"/>
      <c r="G36" s="52"/>
      <c r="H36" s="142"/>
      <c r="I36" s="142"/>
      <c r="K36" s="143"/>
      <c r="L36" s="143"/>
      <c r="M36" s="50"/>
      <c r="N36" s="144"/>
      <c r="O36" s="144"/>
      <c r="P36" s="50"/>
      <c r="Q36" s="6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  <c r="APQ36" s="4"/>
      <c r="APR36" s="4"/>
      <c r="APS36" s="4"/>
      <c r="APT36" s="4"/>
      <c r="APU36" s="4"/>
      <c r="APV36" s="4"/>
      <c r="APW36" s="4"/>
      <c r="APX36" s="4"/>
      <c r="APY36" s="4"/>
      <c r="APZ36" s="4"/>
      <c r="AQA36" s="4"/>
      <c r="AQB36" s="4"/>
      <c r="AQC36" s="4"/>
      <c r="AQD36" s="4"/>
      <c r="AQE36" s="4"/>
      <c r="AQF36" s="4"/>
      <c r="AQG36" s="4"/>
      <c r="AQH36" s="4"/>
      <c r="AQI36" s="4"/>
      <c r="AQJ36" s="4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4"/>
      <c r="AQW36" s="4"/>
      <c r="AQX36" s="4"/>
      <c r="AQY36" s="4"/>
      <c r="AQZ36" s="4"/>
      <c r="ARA36" s="4"/>
      <c r="ARB36" s="4"/>
      <c r="ARC36" s="4"/>
      <c r="ARD36" s="4"/>
      <c r="ARE36" s="4"/>
      <c r="ARF36" s="4"/>
      <c r="ARG36" s="4"/>
      <c r="ARH36" s="4"/>
      <c r="ARI36" s="4"/>
      <c r="ARJ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4"/>
      <c r="ASQ36" s="4"/>
      <c r="ASR36" s="4"/>
      <c r="ASS36" s="4"/>
      <c r="AST36" s="4"/>
      <c r="ASU36" s="4"/>
      <c r="ASV36" s="4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</row>
    <row r="37" spans="1:1279" s="8" customFormat="1" ht="17.25" customHeight="1" x14ac:dyDescent="0.25">
      <c r="A37" s="9"/>
      <c r="B37" s="52"/>
      <c r="C37" s="52"/>
      <c r="D37" s="52"/>
      <c r="E37" s="52"/>
      <c r="F37" s="64" t="s">
        <v>35</v>
      </c>
      <c r="G37" s="49" t="s">
        <v>33</v>
      </c>
      <c r="H37" s="401">
        <f>SUM(H41:I45)</f>
        <v>4.7220000000000004</v>
      </c>
      <c r="I37" s="401"/>
      <c r="K37" s="397">
        <f>SUM(K41:L45)</f>
        <v>1.5740000000000001</v>
      </c>
      <c r="L37" s="397"/>
      <c r="M37" s="50"/>
      <c r="N37" s="398">
        <f>Q21</f>
        <v>0.19700000000000001</v>
      </c>
      <c r="O37" s="398"/>
      <c r="P37" s="50"/>
      <c r="Q37" s="65">
        <v>1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  <c r="AMK37" s="4"/>
      <c r="AML37" s="4"/>
      <c r="AMM37" s="4"/>
      <c r="AMN37" s="4"/>
      <c r="AMO37" s="4"/>
      <c r="AMP37" s="4"/>
      <c r="AMQ37" s="4"/>
      <c r="AMR37" s="4"/>
      <c r="AMS37" s="4"/>
      <c r="AMT37" s="4"/>
      <c r="AMU37" s="4"/>
      <c r="AMV37" s="4"/>
      <c r="AMW37" s="4"/>
      <c r="AMX37" s="4"/>
      <c r="AMY37" s="4"/>
      <c r="AMZ37" s="4"/>
      <c r="ANA37" s="4"/>
      <c r="ANB37" s="4"/>
      <c r="ANC37" s="4"/>
      <c r="AND37" s="4"/>
      <c r="ANE37" s="4"/>
      <c r="ANF37" s="4"/>
      <c r="ANG37" s="4"/>
      <c r="ANH37" s="4"/>
      <c r="ANI37" s="4"/>
      <c r="ANJ37" s="4"/>
      <c r="ANK37" s="4"/>
      <c r="ANL37" s="4"/>
      <c r="ANM37" s="4"/>
      <c r="ANN37" s="4"/>
      <c r="ANO37" s="4"/>
      <c r="ANP37" s="4"/>
      <c r="ANQ37" s="4"/>
      <c r="ANR37" s="4"/>
      <c r="ANS37" s="4"/>
      <c r="ANT37" s="4"/>
      <c r="ANU37" s="4"/>
      <c r="ANV37" s="4"/>
      <c r="ANW37" s="4"/>
      <c r="ANX37" s="4"/>
      <c r="ANY37" s="4"/>
      <c r="ANZ37" s="4"/>
      <c r="AOA37" s="4"/>
      <c r="AOB37" s="4"/>
      <c r="AOC37" s="4"/>
      <c r="AOD37" s="4"/>
      <c r="AOE37" s="4"/>
      <c r="AOF37" s="4"/>
      <c r="AOG37" s="4"/>
      <c r="AOH37" s="4"/>
      <c r="AOI37" s="4"/>
      <c r="AOJ37" s="4"/>
      <c r="AOK37" s="4"/>
      <c r="AOL37" s="4"/>
      <c r="AOM37" s="4"/>
      <c r="AON37" s="4"/>
      <c r="AOO37" s="4"/>
      <c r="AOP37" s="4"/>
      <c r="AOQ37" s="4"/>
      <c r="AOR37" s="4"/>
      <c r="AOS37" s="4"/>
      <c r="AOT37" s="4"/>
      <c r="AOU37" s="4"/>
      <c r="AOV37" s="4"/>
      <c r="AOW37" s="4"/>
      <c r="AOX37" s="4"/>
      <c r="AOY37" s="4"/>
      <c r="AOZ37" s="4"/>
      <c r="APA37" s="4"/>
      <c r="APB37" s="4"/>
      <c r="APC37" s="4"/>
      <c r="APD37" s="4"/>
      <c r="APE37" s="4"/>
      <c r="APF37" s="4"/>
      <c r="APG37" s="4"/>
      <c r="APH37" s="4"/>
      <c r="API37" s="4"/>
      <c r="APJ37" s="4"/>
      <c r="APK37" s="4"/>
      <c r="APL37" s="4"/>
      <c r="APM37" s="4"/>
      <c r="APN37" s="4"/>
      <c r="APO37" s="4"/>
      <c r="APP37" s="4"/>
      <c r="APQ37" s="4"/>
      <c r="APR37" s="4"/>
      <c r="APS37" s="4"/>
      <c r="APT37" s="4"/>
      <c r="APU37" s="4"/>
      <c r="APV37" s="4"/>
      <c r="APW37" s="4"/>
      <c r="APX37" s="4"/>
      <c r="APY37" s="4"/>
      <c r="APZ37" s="4"/>
      <c r="AQA37" s="4"/>
      <c r="AQB37" s="4"/>
      <c r="AQC37" s="4"/>
      <c r="AQD37" s="4"/>
      <c r="AQE37" s="4"/>
      <c r="AQF37" s="4"/>
      <c r="AQG37" s="4"/>
      <c r="AQH37" s="4"/>
      <c r="AQI37" s="4"/>
      <c r="AQJ37" s="4"/>
      <c r="AQK37" s="4"/>
      <c r="AQL37" s="4"/>
      <c r="AQM37" s="4"/>
      <c r="AQN37" s="4"/>
      <c r="AQO37" s="4"/>
      <c r="AQP37" s="4"/>
      <c r="AQQ37" s="4"/>
      <c r="AQR37" s="4"/>
      <c r="AQS37" s="4"/>
      <c r="AQT37" s="4"/>
      <c r="AQU37" s="4"/>
      <c r="AQV37" s="4"/>
      <c r="AQW37" s="4"/>
      <c r="AQX37" s="4"/>
      <c r="AQY37" s="4"/>
      <c r="AQZ37" s="4"/>
      <c r="ARA37" s="4"/>
      <c r="ARB37" s="4"/>
      <c r="ARC37" s="4"/>
      <c r="ARD37" s="4"/>
      <c r="ARE37" s="4"/>
      <c r="ARF37" s="4"/>
      <c r="ARG37" s="4"/>
      <c r="ARH37" s="4"/>
      <c r="ARI37" s="4"/>
      <c r="ARJ37" s="4"/>
      <c r="ARK37" s="4"/>
      <c r="ARL37" s="4"/>
      <c r="ARM37" s="4"/>
      <c r="ARN37" s="4"/>
      <c r="ARO37" s="4"/>
      <c r="ARP37" s="4"/>
      <c r="ARQ37" s="4"/>
      <c r="ARR37" s="4"/>
      <c r="ARS37" s="4"/>
      <c r="ART37" s="4"/>
      <c r="ARU37" s="4"/>
      <c r="ARV37" s="4"/>
      <c r="ARW37" s="4"/>
      <c r="ARX37" s="4"/>
      <c r="ARY37" s="4"/>
      <c r="ARZ37" s="4"/>
      <c r="ASA37" s="4"/>
      <c r="ASB37" s="4"/>
      <c r="ASC37" s="4"/>
      <c r="ASD37" s="4"/>
      <c r="ASE37" s="4"/>
      <c r="ASF37" s="4"/>
      <c r="ASG37" s="4"/>
      <c r="ASH37" s="4"/>
      <c r="ASI37" s="4"/>
      <c r="ASJ37" s="4"/>
      <c r="ASK37" s="4"/>
      <c r="ASL37" s="4"/>
      <c r="ASM37" s="4"/>
      <c r="ASN37" s="4"/>
      <c r="ASO37" s="4"/>
      <c r="ASP37" s="4"/>
      <c r="ASQ37" s="4"/>
      <c r="ASR37" s="4"/>
      <c r="ASS37" s="4"/>
      <c r="AST37" s="4"/>
      <c r="ASU37" s="4"/>
      <c r="ASV37" s="4"/>
      <c r="ASW37" s="4"/>
      <c r="ASX37" s="4"/>
      <c r="ASY37" s="4"/>
      <c r="ASZ37" s="4"/>
      <c r="ATA37" s="4"/>
      <c r="ATB37" s="4"/>
      <c r="ATC37" s="4"/>
      <c r="ATD37" s="4"/>
      <c r="ATE37" s="4"/>
      <c r="ATF37" s="4"/>
      <c r="ATG37" s="4"/>
      <c r="ATH37" s="4"/>
      <c r="ATI37" s="4"/>
      <c r="ATJ37" s="4"/>
      <c r="ATK37" s="4"/>
      <c r="ATL37" s="4"/>
      <c r="ATM37" s="4"/>
      <c r="ATN37" s="4"/>
      <c r="ATO37" s="4"/>
      <c r="ATP37" s="4"/>
      <c r="ATQ37" s="4"/>
      <c r="ATR37" s="4"/>
      <c r="ATS37" s="4"/>
      <c r="ATT37" s="4"/>
      <c r="ATU37" s="4"/>
      <c r="ATV37" s="4"/>
      <c r="ATW37" s="4"/>
      <c r="ATX37" s="4"/>
      <c r="ATY37" s="4"/>
      <c r="ATZ37" s="4"/>
      <c r="AUA37" s="4"/>
      <c r="AUB37" s="4"/>
      <c r="AUC37" s="4"/>
      <c r="AUD37" s="4"/>
      <c r="AUE37" s="4"/>
      <c r="AUF37" s="4"/>
      <c r="AUG37" s="4"/>
      <c r="AUH37" s="4"/>
      <c r="AUI37" s="4"/>
      <c r="AUJ37" s="4"/>
      <c r="AUK37" s="4"/>
      <c r="AUL37" s="4"/>
      <c r="AUM37" s="4"/>
      <c r="AUN37" s="4"/>
      <c r="AUO37" s="4"/>
      <c r="AUP37" s="4"/>
      <c r="AUQ37" s="4"/>
      <c r="AUR37" s="4"/>
      <c r="AUS37" s="4"/>
      <c r="AUT37" s="4"/>
      <c r="AUU37" s="4"/>
      <c r="AUV37" s="4"/>
      <c r="AUW37" s="4"/>
      <c r="AUX37" s="4"/>
      <c r="AUY37" s="4"/>
      <c r="AUZ37" s="4"/>
      <c r="AVA37" s="4"/>
      <c r="AVB37" s="4"/>
      <c r="AVC37" s="4"/>
      <c r="AVD37" s="4"/>
      <c r="AVE37" s="4"/>
      <c r="AVF37" s="4"/>
      <c r="AVG37" s="4"/>
      <c r="AVH37" s="4"/>
      <c r="AVI37" s="4"/>
      <c r="AVJ37" s="4"/>
      <c r="AVK37" s="4"/>
      <c r="AVL37" s="4"/>
      <c r="AVM37" s="4"/>
      <c r="AVN37" s="4"/>
      <c r="AVO37" s="4"/>
      <c r="AVP37" s="4"/>
      <c r="AVQ37" s="4"/>
      <c r="AVR37" s="4"/>
      <c r="AVS37" s="4"/>
      <c r="AVT37" s="4"/>
      <c r="AVU37" s="4"/>
      <c r="AVV37" s="4"/>
      <c r="AVW37" s="4"/>
      <c r="AVX37" s="4"/>
      <c r="AVY37" s="4"/>
      <c r="AVZ37" s="4"/>
      <c r="AWA37" s="4"/>
      <c r="AWB37" s="4"/>
      <c r="AWC37" s="4"/>
      <c r="AWD37" s="4"/>
      <c r="AWE37" s="4"/>
    </row>
    <row r="38" spans="1:1279" s="8" customFormat="1" ht="17.25" customHeight="1" x14ac:dyDescent="0.25">
      <c r="A38" s="9"/>
      <c r="B38" s="52"/>
      <c r="C38" s="52"/>
      <c r="D38" s="52"/>
      <c r="E38" s="52"/>
      <c r="F38" s="52"/>
      <c r="G38" s="51"/>
      <c r="H38" s="160"/>
      <c r="I38" s="160"/>
      <c r="K38" s="143"/>
      <c r="L38" s="143"/>
      <c r="M38" s="50"/>
      <c r="N38" s="144"/>
      <c r="O38" s="144"/>
      <c r="P38" s="50"/>
      <c r="Q38" s="6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  <c r="APW38" s="4"/>
      <c r="APX38" s="4"/>
      <c r="APY38" s="4"/>
      <c r="APZ38" s="4"/>
      <c r="AQA38" s="4"/>
      <c r="AQB38" s="4"/>
      <c r="AQC38" s="4"/>
      <c r="AQD38" s="4"/>
      <c r="AQE38" s="4"/>
      <c r="AQF38" s="4"/>
      <c r="AQG38" s="4"/>
      <c r="AQH38" s="4"/>
      <c r="AQI38" s="4"/>
      <c r="AQJ38" s="4"/>
      <c r="AQK38" s="4"/>
      <c r="AQL38" s="4"/>
      <c r="AQM38" s="4"/>
      <c r="AQN38" s="4"/>
      <c r="AQO38" s="4"/>
      <c r="AQP38" s="4"/>
      <c r="AQQ38" s="4"/>
      <c r="AQR38" s="4"/>
      <c r="AQS38" s="4"/>
      <c r="AQT38" s="4"/>
      <c r="AQU38" s="4"/>
      <c r="AQV38" s="4"/>
      <c r="AQW38" s="4"/>
      <c r="AQX38" s="4"/>
      <c r="AQY38" s="4"/>
      <c r="AQZ38" s="4"/>
      <c r="ARA38" s="4"/>
      <c r="ARB38" s="4"/>
      <c r="ARC38" s="4"/>
      <c r="ARD38" s="4"/>
      <c r="ARE38" s="4"/>
      <c r="ARF38" s="4"/>
      <c r="ARG38" s="4"/>
      <c r="ARH38" s="4"/>
      <c r="ARI38" s="4"/>
      <c r="ARJ38" s="4"/>
      <c r="ARK38" s="4"/>
      <c r="ARL38" s="4"/>
      <c r="ARM38" s="4"/>
      <c r="ARN38" s="4"/>
      <c r="ARO38" s="4"/>
      <c r="ARP38" s="4"/>
      <c r="ARQ38" s="4"/>
      <c r="ARR38" s="4"/>
      <c r="ARS38" s="4"/>
      <c r="ART38" s="4"/>
      <c r="ARU38" s="4"/>
      <c r="ARV38" s="4"/>
      <c r="ARW38" s="4"/>
      <c r="ARX38" s="4"/>
      <c r="ARY38" s="4"/>
      <c r="ARZ38" s="4"/>
      <c r="ASA38" s="4"/>
      <c r="ASB38" s="4"/>
      <c r="ASC38" s="4"/>
      <c r="ASD38" s="4"/>
      <c r="ASE38" s="4"/>
      <c r="ASF38" s="4"/>
      <c r="ASG38" s="4"/>
      <c r="ASH38" s="4"/>
      <c r="ASI38" s="4"/>
      <c r="ASJ38" s="4"/>
      <c r="ASK38" s="4"/>
      <c r="ASL38" s="4"/>
      <c r="ASM38" s="4"/>
      <c r="ASN38" s="4"/>
      <c r="ASO38" s="4"/>
      <c r="ASP38" s="4"/>
      <c r="ASQ38" s="4"/>
      <c r="ASR38" s="4"/>
      <c r="ASS38" s="4"/>
      <c r="AST38" s="4"/>
      <c r="ASU38" s="4"/>
      <c r="ASV38" s="4"/>
      <c r="ASW38" s="4"/>
      <c r="ASX38" s="4"/>
      <c r="ASY38" s="4"/>
      <c r="ASZ38" s="4"/>
      <c r="ATA38" s="4"/>
      <c r="ATB38" s="4"/>
      <c r="ATC38" s="4"/>
      <c r="ATD38" s="4"/>
      <c r="ATE38" s="4"/>
      <c r="ATF38" s="4"/>
      <c r="ATG38" s="4"/>
      <c r="ATH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</row>
    <row r="39" spans="1:1279" s="8" customFormat="1" ht="17.25" customHeight="1" x14ac:dyDescent="0.25">
      <c r="A39" s="9"/>
      <c r="B39" s="52"/>
      <c r="C39" s="52"/>
      <c r="D39" s="52"/>
      <c r="E39" s="52"/>
      <c r="F39" s="64" t="s">
        <v>36</v>
      </c>
      <c r="G39" s="49" t="s">
        <v>33</v>
      </c>
      <c r="H39" s="402">
        <f>H37/N37</f>
        <v>23.969543147208125</v>
      </c>
      <c r="I39" s="402"/>
      <c r="K39" s="403">
        <f>K37/N37</f>
        <v>7.9898477157360404</v>
      </c>
      <c r="L39" s="403"/>
      <c r="M39" s="50"/>
      <c r="N39" s="404" t="s">
        <v>37</v>
      </c>
      <c r="O39" s="404"/>
      <c r="P39" s="50"/>
      <c r="Q39" s="66">
        <f>(K39/K$37)*Q$37</f>
        <v>5.0761421319796947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</row>
    <row r="40" spans="1:1279" s="8" customFormat="1" ht="17.25" customHeight="1" x14ac:dyDescent="0.25">
      <c r="A40" s="9"/>
      <c r="B40" s="52"/>
      <c r="C40" s="52"/>
      <c r="D40" s="52"/>
      <c r="E40" s="52"/>
      <c r="F40" s="64"/>
      <c r="G40" s="49"/>
      <c r="H40" s="161"/>
      <c r="I40" s="161"/>
      <c r="K40" s="154"/>
      <c r="L40" s="154"/>
      <c r="M40" s="50"/>
      <c r="N40" s="145"/>
      <c r="O40" s="145"/>
      <c r="P40" s="50"/>
      <c r="Q40" s="66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</row>
    <row r="41" spans="1:1279" s="8" customFormat="1" ht="17.25" customHeight="1" x14ac:dyDescent="0.25">
      <c r="A41" s="9"/>
      <c r="B41" s="395" t="str">
        <f>C20</f>
        <v xml:space="preserve">PATE BRISÉE </v>
      </c>
      <c r="C41" s="395"/>
      <c r="D41" s="395"/>
      <c r="E41" s="395"/>
      <c r="F41" s="395"/>
      <c r="G41" s="55">
        <f>H41/H37</f>
        <v>0.28462515883100381</v>
      </c>
      <c r="H41" s="396">
        <f>K41*H35</f>
        <v>1.3440000000000001</v>
      </c>
      <c r="I41" s="396"/>
      <c r="K41" s="397">
        <f>J20</f>
        <v>0.44800000000000001</v>
      </c>
      <c r="L41" s="397"/>
      <c r="N41" s="398">
        <f>(K41/K37)*N37</f>
        <v>5.6071156289707755E-2</v>
      </c>
      <c r="O41" s="398"/>
      <c r="P41" s="13"/>
      <c r="Q41" s="103">
        <f>(K41/K$37)*Q$37</f>
        <v>0.28462515883100381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</row>
    <row r="42" spans="1:1279" s="8" customFormat="1" ht="17.25" customHeight="1" x14ac:dyDescent="0.25">
      <c r="A42" s="9"/>
      <c r="B42" s="93"/>
      <c r="C42" s="15"/>
      <c r="D42" s="93"/>
      <c r="E42" s="93"/>
      <c r="F42" s="93"/>
      <c r="G42" s="56"/>
      <c r="H42" s="162"/>
      <c r="I42" s="163"/>
      <c r="K42" s="155"/>
      <c r="L42" s="156"/>
      <c r="N42" s="146"/>
      <c r="O42" s="147"/>
      <c r="P42" s="13"/>
      <c r="Q42" s="66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4"/>
      <c r="ALV42" s="4"/>
      <c r="ALW42" s="4"/>
      <c r="ALX42" s="4"/>
      <c r="ALY42" s="4"/>
      <c r="ALZ42" s="4"/>
      <c r="AMA42" s="4"/>
      <c r="AMB42" s="4"/>
      <c r="AMC42" s="4"/>
      <c r="AMD42" s="4"/>
      <c r="AME42" s="4"/>
      <c r="AMF42" s="4"/>
      <c r="AMG42" s="4"/>
      <c r="AMH42" s="4"/>
      <c r="AMI42" s="4"/>
      <c r="AMJ42" s="4"/>
      <c r="AMK42" s="4"/>
      <c r="AML42" s="4"/>
      <c r="AMM42" s="4"/>
      <c r="AMN42" s="4"/>
      <c r="AMO42" s="4"/>
      <c r="AMP42" s="4"/>
      <c r="AMQ42" s="4"/>
      <c r="AMR42" s="4"/>
      <c r="AMS42" s="4"/>
      <c r="AMT42" s="4"/>
      <c r="AMU42" s="4"/>
      <c r="AMV42" s="4"/>
      <c r="AMW42" s="4"/>
      <c r="AMX42" s="4"/>
      <c r="AMY42" s="4"/>
      <c r="AMZ42" s="4"/>
      <c r="ANA42" s="4"/>
      <c r="ANB42" s="4"/>
      <c r="ANC42" s="4"/>
      <c r="AND42" s="4"/>
      <c r="ANE42" s="4"/>
      <c r="ANF42" s="4"/>
      <c r="ANG42" s="4"/>
      <c r="ANH42" s="4"/>
      <c r="ANI42" s="4"/>
      <c r="ANJ42" s="4"/>
      <c r="ANK42" s="4"/>
      <c r="ANL42" s="4"/>
      <c r="ANM42" s="4"/>
      <c r="ANN42" s="4"/>
      <c r="ANO42" s="4"/>
      <c r="ANP42" s="4"/>
      <c r="ANQ42" s="4"/>
      <c r="ANR42" s="4"/>
      <c r="ANS42" s="4"/>
      <c r="ANT42" s="4"/>
      <c r="ANU42" s="4"/>
      <c r="ANV42" s="4"/>
      <c r="ANW42" s="4"/>
      <c r="ANX42" s="4"/>
      <c r="ANY42" s="4"/>
      <c r="ANZ42" s="4"/>
      <c r="AOA42" s="4"/>
      <c r="AOB42" s="4"/>
      <c r="AOC42" s="4"/>
      <c r="AOD42" s="4"/>
      <c r="AOE42" s="4"/>
      <c r="AOF42" s="4"/>
      <c r="AOG42" s="4"/>
      <c r="AOH42" s="4"/>
      <c r="AOI42" s="4"/>
      <c r="AOJ42" s="4"/>
      <c r="AOK42" s="4"/>
      <c r="AOL42" s="4"/>
      <c r="AOM42" s="4"/>
      <c r="AON42" s="4"/>
      <c r="AOO42" s="4"/>
      <c r="AOP42" s="4"/>
      <c r="AOQ42" s="4"/>
      <c r="AOR42" s="4"/>
      <c r="AOS42" s="4"/>
      <c r="AOT42" s="4"/>
      <c r="AOU42" s="4"/>
      <c r="AOV42" s="4"/>
      <c r="AOW42" s="4"/>
      <c r="AOX42" s="4"/>
      <c r="AOY42" s="4"/>
      <c r="AOZ42" s="4"/>
      <c r="APA42" s="4"/>
      <c r="APB42" s="4"/>
      <c r="APC42" s="4"/>
      <c r="APD42" s="4"/>
      <c r="APE42" s="4"/>
      <c r="APF42" s="4"/>
      <c r="APG42" s="4"/>
      <c r="APH42" s="4"/>
      <c r="API42" s="4"/>
      <c r="APJ42" s="4"/>
      <c r="APK42" s="4"/>
      <c r="APL42" s="4"/>
      <c r="APM42" s="4"/>
      <c r="APN42" s="4"/>
      <c r="APO42" s="4"/>
      <c r="APP42" s="4"/>
      <c r="APQ42" s="4"/>
      <c r="APR42" s="4"/>
      <c r="APS42" s="4"/>
      <c r="APT42" s="4"/>
      <c r="APU42" s="4"/>
      <c r="APV42" s="4"/>
      <c r="APW42" s="4"/>
      <c r="APX42" s="4"/>
      <c r="APY42" s="4"/>
      <c r="APZ42" s="4"/>
      <c r="AQA42" s="4"/>
      <c r="AQB42" s="4"/>
      <c r="AQC42" s="4"/>
      <c r="AQD42" s="4"/>
      <c r="AQE42" s="4"/>
      <c r="AQF42" s="4"/>
      <c r="AQG42" s="4"/>
      <c r="AQH42" s="4"/>
      <c r="AQI42" s="4"/>
      <c r="AQJ42" s="4"/>
      <c r="AQK42" s="4"/>
      <c r="AQL42" s="4"/>
      <c r="AQM42" s="4"/>
      <c r="AQN42" s="4"/>
      <c r="AQO42" s="4"/>
      <c r="AQP42" s="4"/>
      <c r="AQQ42" s="4"/>
      <c r="AQR42" s="4"/>
      <c r="AQS42" s="4"/>
      <c r="AQT42" s="4"/>
      <c r="AQU42" s="4"/>
      <c r="AQV42" s="4"/>
      <c r="AQW42" s="4"/>
      <c r="AQX42" s="4"/>
      <c r="AQY42" s="4"/>
      <c r="AQZ42" s="4"/>
      <c r="ARA42" s="4"/>
      <c r="ARB42" s="4"/>
      <c r="ARC42" s="4"/>
      <c r="ARD42" s="4"/>
      <c r="ARE42" s="4"/>
      <c r="ARF42" s="4"/>
      <c r="ARG42" s="4"/>
      <c r="ARH42" s="4"/>
      <c r="ARI42" s="4"/>
      <c r="ARJ42" s="4"/>
      <c r="ARK42" s="4"/>
      <c r="ARL42" s="4"/>
      <c r="ARM42" s="4"/>
      <c r="ARN42" s="4"/>
      <c r="ARO42" s="4"/>
      <c r="ARP42" s="4"/>
      <c r="ARQ42" s="4"/>
      <c r="ARR42" s="4"/>
      <c r="ARS42" s="4"/>
      <c r="ART42" s="4"/>
      <c r="ARU42" s="4"/>
      <c r="ARV42" s="4"/>
      <c r="ARW42" s="4"/>
      <c r="ARX42" s="4"/>
      <c r="ARY42" s="4"/>
      <c r="ARZ42" s="4"/>
      <c r="ASA42" s="4"/>
      <c r="ASB42" s="4"/>
      <c r="ASC42" s="4"/>
      <c r="ASD42" s="4"/>
      <c r="ASE42" s="4"/>
      <c r="ASF42" s="4"/>
      <c r="ASG42" s="4"/>
      <c r="ASH42" s="4"/>
      <c r="ASI42" s="4"/>
      <c r="ASJ42" s="4"/>
      <c r="ASK42" s="4"/>
      <c r="ASL42" s="4"/>
      <c r="ASM42" s="4"/>
      <c r="ASN42" s="4"/>
      <c r="ASO42" s="4"/>
      <c r="ASP42" s="4"/>
      <c r="ASQ42" s="4"/>
      <c r="ASR42" s="4"/>
      <c r="ASS42" s="4"/>
      <c r="AST42" s="4"/>
      <c r="ASU42" s="4"/>
      <c r="ASV42" s="4"/>
      <c r="ASW42" s="4"/>
      <c r="ASX42" s="4"/>
      <c r="ASY42" s="4"/>
      <c r="ASZ42" s="4"/>
      <c r="ATA42" s="4"/>
      <c r="ATB42" s="4"/>
      <c r="ATC42" s="4"/>
      <c r="ATD42" s="4"/>
      <c r="ATE42" s="4"/>
      <c r="ATF42" s="4"/>
      <c r="ATG42" s="4"/>
      <c r="ATH42" s="4"/>
      <c r="ATI42" s="4"/>
      <c r="ATJ42" s="4"/>
      <c r="ATK42" s="4"/>
      <c r="ATL42" s="4"/>
      <c r="ATM42" s="4"/>
      <c r="ATN42" s="4"/>
      <c r="ATO42" s="4"/>
      <c r="ATP42" s="4"/>
      <c r="ATQ42" s="4"/>
      <c r="ATR42" s="4"/>
      <c r="ATS42" s="4"/>
      <c r="ATT42" s="4"/>
      <c r="ATU42" s="4"/>
      <c r="ATV42" s="4"/>
      <c r="ATW42" s="4"/>
      <c r="ATX42" s="4"/>
      <c r="ATY42" s="4"/>
      <c r="ATZ42" s="4"/>
      <c r="AUA42" s="4"/>
      <c r="AUB42" s="4"/>
      <c r="AUC42" s="4"/>
      <c r="AUD42" s="4"/>
      <c r="AUE42" s="4"/>
      <c r="AUF42" s="4"/>
      <c r="AUG42" s="4"/>
      <c r="AUH42" s="4"/>
      <c r="AUI42" s="4"/>
      <c r="AUJ42" s="4"/>
      <c r="AUK42" s="4"/>
      <c r="AUL42" s="4"/>
      <c r="AUM42" s="4"/>
      <c r="AUN42" s="4"/>
      <c r="AUO42" s="4"/>
      <c r="AUP42" s="4"/>
      <c r="AUQ42" s="4"/>
      <c r="AUR42" s="4"/>
      <c r="AUS42" s="4"/>
      <c r="AUT42" s="4"/>
      <c r="AUU42" s="4"/>
      <c r="AUV42" s="4"/>
      <c r="AUW42" s="4"/>
      <c r="AUX42" s="4"/>
      <c r="AUY42" s="4"/>
      <c r="AUZ42" s="4"/>
      <c r="AVA42" s="4"/>
      <c r="AVB42" s="4"/>
      <c r="AVC42" s="4"/>
      <c r="AVD42" s="4"/>
      <c r="AVE42" s="4"/>
      <c r="AVF42" s="4"/>
      <c r="AVG42" s="4"/>
      <c r="AVH42" s="4"/>
      <c r="AVI42" s="4"/>
      <c r="AVJ42" s="4"/>
      <c r="AVK42" s="4"/>
      <c r="AVL42" s="4"/>
      <c r="AVM42" s="4"/>
      <c r="AVN42" s="4"/>
      <c r="AVO42" s="4"/>
      <c r="AVP42" s="4"/>
      <c r="AVQ42" s="4"/>
      <c r="AVR42" s="4"/>
      <c r="AVS42" s="4"/>
      <c r="AVT42" s="4"/>
      <c r="AVU42" s="4"/>
      <c r="AVV42" s="4"/>
      <c r="AVW42" s="4"/>
      <c r="AVX42" s="4"/>
      <c r="AVY42" s="4"/>
      <c r="AVZ42" s="4"/>
      <c r="AWA42" s="4"/>
      <c r="AWB42" s="4"/>
      <c r="AWC42" s="4"/>
      <c r="AWD42" s="4"/>
      <c r="AWE42" s="4"/>
    </row>
    <row r="43" spans="1:1279" s="8" customFormat="1" ht="17.25" customHeight="1" x14ac:dyDescent="0.25">
      <c r="A43" s="9"/>
      <c r="B43" s="395" t="str">
        <f>C21</f>
        <v>APPAREIL A QUICHE</v>
      </c>
      <c r="C43" s="395"/>
      <c r="D43" s="395"/>
      <c r="E43" s="395"/>
      <c r="F43" s="395"/>
      <c r="G43" s="55">
        <f>H43/H37</f>
        <v>0.41677255400254126</v>
      </c>
      <c r="H43" s="396">
        <f>K43*H35</f>
        <v>1.968</v>
      </c>
      <c r="I43" s="396"/>
      <c r="K43" s="397">
        <f>J21</f>
        <v>0.65600000000000003</v>
      </c>
      <c r="L43" s="397"/>
      <c r="N43" s="398">
        <f>(K43/K37)*N37</f>
        <v>8.2104193138500647E-2</v>
      </c>
      <c r="O43" s="398"/>
      <c r="P43" s="13"/>
      <c r="Q43" s="103">
        <f>(K43/K$37)*Q$37</f>
        <v>0.41677255400254132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/>
      <c r="ADW43" s="4"/>
      <c r="ADX43" s="4"/>
      <c r="ADY43" s="4"/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/>
      <c r="AEK43" s="4"/>
      <c r="AEL43" s="4"/>
      <c r="AEM43" s="4"/>
      <c r="AEN43" s="4"/>
      <c r="AEO43" s="4"/>
      <c r="AEP43" s="4"/>
      <c r="AEQ43" s="4"/>
      <c r="AER43" s="4"/>
      <c r="AES43" s="4"/>
      <c r="AET43" s="4"/>
      <c r="AEU43" s="4"/>
      <c r="AEV43" s="4"/>
      <c r="AEW43" s="4"/>
      <c r="AEX43" s="4"/>
      <c r="AEY43" s="4"/>
      <c r="AEZ43" s="4"/>
      <c r="AFA43" s="4"/>
      <c r="AFB43" s="4"/>
      <c r="AFC43" s="4"/>
      <c r="AFD43" s="4"/>
      <c r="AFE43" s="4"/>
      <c r="AFF43" s="4"/>
      <c r="AFG43" s="4"/>
      <c r="AFH43" s="4"/>
      <c r="AFI43" s="4"/>
      <c r="AFJ43" s="4"/>
      <c r="AFK43" s="4"/>
      <c r="AFL43" s="4"/>
      <c r="AFM43" s="4"/>
      <c r="AFN43" s="4"/>
      <c r="AFO43" s="4"/>
      <c r="AFP43" s="4"/>
      <c r="AFQ43" s="4"/>
      <c r="AFR43" s="4"/>
      <c r="AFS43" s="4"/>
      <c r="AFT43" s="4"/>
      <c r="AFU43" s="4"/>
      <c r="AFV43" s="4"/>
      <c r="AFW43" s="4"/>
      <c r="AFX43" s="4"/>
      <c r="AFY43" s="4"/>
      <c r="AFZ43" s="4"/>
      <c r="AGA43" s="4"/>
      <c r="AGB43" s="4"/>
      <c r="AGC43" s="4"/>
      <c r="AGD43" s="4"/>
      <c r="AGE43" s="4"/>
      <c r="AGF43" s="4"/>
      <c r="AGG43" s="4"/>
      <c r="AGH43" s="4"/>
      <c r="AGI43" s="4"/>
      <c r="AGJ43" s="4"/>
      <c r="AGK43" s="4"/>
      <c r="AGL43" s="4"/>
      <c r="AGM43" s="4"/>
      <c r="AGN43" s="4"/>
      <c r="AGO43" s="4"/>
      <c r="AGP43" s="4"/>
      <c r="AGQ43" s="4"/>
      <c r="AGR43" s="4"/>
      <c r="AGS43" s="4"/>
      <c r="AGT43" s="4"/>
      <c r="AGU43" s="4"/>
      <c r="AGV43" s="4"/>
      <c r="AGW43" s="4"/>
      <c r="AGX43" s="4"/>
      <c r="AGY43" s="4"/>
      <c r="AGZ43" s="4"/>
      <c r="AHA43" s="4"/>
      <c r="AHB43" s="4"/>
      <c r="AHC43" s="4"/>
      <c r="AHD43" s="4"/>
      <c r="AHE43" s="4"/>
      <c r="AHF43" s="4"/>
      <c r="AHG43" s="4"/>
      <c r="AHH43" s="4"/>
      <c r="AHI43" s="4"/>
      <c r="AHJ43" s="4"/>
      <c r="AHK43" s="4"/>
      <c r="AHL43" s="4"/>
      <c r="AHM43" s="4"/>
      <c r="AHN43" s="4"/>
      <c r="AHO43" s="4"/>
      <c r="AHP43" s="4"/>
      <c r="AHQ43" s="4"/>
      <c r="AHR43" s="4"/>
      <c r="AHS43" s="4"/>
      <c r="AHT43" s="4"/>
      <c r="AHU43" s="4"/>
      <c r="AHV43" s="4"/>
      <c r="AHW43" s="4"/>
      <c r="AHX43" s="4"/>
      <c r="AHY43" s="4"/>
      <c r="AHZ43" s="4"/>
      <c r="AIA43" s="4"/>
      <c r="AIB43" s="4"/>
      <c r="AIC43" s="4"/>
      <c r="AID43" s="4"/>
      <c r="AIE43" s="4"/>
      <c r="AIF43" s="4"/>
      <c r="AIG43" s="4"/>
      <c r="AIH43" s="4"/>
      <c r="AII43" s="4"/>
      <c r="AIJ43" s="4"/>
      <c r="AIK43" s="4"/>
      <c r="AIL43" s="4"/>
      <c r="AIM43" s="4"/>
      <c r="AIN43" s="4"/>
      <c r="AIO43" s="4"/>
      <c r="AIP43" s="4"/>
      <c r="AIQ43" s="4"/>
      <c r="AIR43" s="4"/>
      <c r="AIS43" s="4"/>
      <c r="AIT43" s="4"/>
      <c r="AIU43" s="4"/>
      <c r="AIV43" s="4"/>
      <c r="AIW43" s="4"/>
      <c r="AIX43" s="4"/>
      <c r="AIY43" s="4"/>
      <c r="AIZ43" s="4"/>
      <c r="AJA43" s="4"/>
      <c r="AJB43" s="4"/>
      <c r="AJC43" s="4"/>
      <c r="AJD43" s="4"/>
      <c r="AJE43" s="4"/>
      <c r="AJF43" s="4"/>
      <c r="AJG43" s="4"/>
      <c r="AJH43" s="4"/>
      <c r="AJI43" s="4"/>
      <c r="AJJ43" s="4"/>
      <c r="AJK43" s="4"/>
      <c r="AJL43" s="4"/>
      <c r="AJM43" s="4"/>
      <c r="AJN43" s="4"/>
      <c r="AJO43" s="4"/>
      <c r="AJP43" s="4"/>
      <c r="AJQ43" s="4"/>
      <c r="AJR43" s="4"/>
      <c r="AJS43" s="4"/>
      <c r="AJT43" s="4"/>
      <c r="AJU43" s="4"/>
      <c r="AJV43" s="4"/>
      <c r="AJW43" s="4"/>
      <c r="AJX43" s="4"/>
      <c r="AJY43" s="4"/>
      <c r="AJZ43" s="4"/>
      <c r="AKA43" s="4"/>
      <c r="AKB43" s="4"/>
      <c r="AKC43" s="4"/>
      <c r="AKD43" s="4"/>
      <c r="AKE43" s="4"/>
      <c r="AKF43" s="4"/>
      <c r="AKG43" s="4"/>
      <c r="AKH43" s="4"/>
      <c r="AKI43" s="4"/>
      <c r="AKJ43" s="4"/>
      <c r="AKK43" s="4"/>
      <c r="AKL43" s="4"/>
      <c r="AKM43" s="4"/>
      <c r="AKN43" s="4"/>
      <c r="AKO43" s="4"/>
      <c r="AKP43" s="4"/>
      <c r="AKQ43" s="4"/>
      <c r="AKR43" s="4"/>
      <c r="AKS43" s="4"/>
      <c r="AKT43" s="4"/>
      <c r="AKU43" s="4"/>
      <c r="AKV43" s="4"/>
      <c r="AKW43" s="4"/>
      <c r="AKX43" s="4"/>
      <c r="AKY43" s="4"/>
      <c r="AKZ43" s="4"/>
      <c r="ALA43" s="4"/>
      <c r="ALB43" s="4"/>
      <c r="ALC43" s="4"/>
      <c r="ALD43" s="4"/>
      <c r="ALE43" s="4"/>
      <c r="ALF43" s="4"/>
      <c r="ALG43" s="4"/>
      <c r="ALH43" s="4"/>
      <c r="ALI43" s="4"/>
      <c r="ALJ43" s="4"/>
      <c r="ALK43" s="4"/>
      <c r="ALL43" s="4"/>
      <c r="ALM43" s="4"/>
      <c r="ALN43" s="4"/>
      <c r="ALO43" s="4"/>
      <c r="ALP43" s="4"/>
      <c r="ALQ43" s="4"/>
      <c r="ALR43" s="4"/>
      <c r="ALS43" s="4"/>
      <c r="ALT43" s="4"/>
      <c r="ALU43" s="4"/>
      <c r="ALV43" s="4"/>
      <c r="ALW43" s="4"/>
      <c r="ALX43" s="4"/>
      <c r="ALY43" s="4"/>
      <c r="ALZ43" s="4"/>
      <c r="AMA43" s="4"/>
      <c r="AMB43" s="4"/>
      <c r="AMC43" s="4"/>
      <c r="AMD43" s="4"/>
      <c r="AME43" s="4"/>
      <c r="AMF43" s="4"/>
      <c r="AMG43" s="4"/>
      <c r="AMH43" s="4"/>
      <c r="AMI43" s="4"/>
      <c r="AMJ43" s="4"/>
      <c r="AMK43" s="4"/>
      <c r="AML43" s="4"/>
      <c r="AMM43" s="4"/>
      <c r="AMN43" s="4"/>
      <c r="AMO43" s="4"/>
      <c r="AMP43" s="4"/>
      <c r="AMQ43" s="4"/>
      <c r="AMR43" s="4"/>
      <c r="AMS43" s="4"/>
      <c r="AMT43" s="4"/>
      <c r="AMU43" s="4"/>
      <c r="AMV43" s="4"/>
      <c r="AMW43" s="4"/>
      <c r="AMX43" s="4"/>
      <c r="AMY43" s="4"/>
      <c r="AMZ43" s="4"/>
      <c r="ANA43" s="4"/>
      <c r="ANB43" s="4"/>
      <c r="ANC43" s="4"/>
      <c r="AND43" s="4"/>
      <c r="ANE43" s="4"/>
      <c r="ANF43" s="4"/>
      <c r="ANG43" s="4"/>
      <c r="ANH43" s="4"/>
      <c r="ANI43" s="4"/>
      <c r="ANJ43" s="4"/>
      <c r="ANK43" s="4"/>
      <c r="ANL43" s="4"/>
      <c r="ANM43" s="4"/>
      <c r="ANN43" s="4"/>
      <c r="ANO43" s="4"/>
      <c r="ANP43" s="4"/>
      <c r="ANQ43" s="4"/>
      <c r="ANR43" s="4"/>
      <c r="ANS43" s="4"/>
      <c r="ANT43" s="4"/>
      <c r="ANU43" s="4"/>
      <c r="ANV43" s="4"/>
      <c r="ANW43" s="4"/>
      <c r="ANX43" s="4"/>
      <c r="ANY43" s="4"/>
      <c r="ANZ43" s="4"/>
      <c r="AOA43" s="4"/>
      <c r="AOB43" s="4"/>
      <c r="AOC43" s="4"/>
      <c r="AOD43" s="4"/>
      <c r="AOE43" s="4"/>
      <c r="AOF43" s="4"/>
      <c r="AOG43" s="4"/>
      <c r="AOH43" s="4"/>
      <c r="AOI43" s="4"/>
      <c r="AOJ43" s="4"/>
      <c r="AOK43" s="4"/>
      <c r="AOL43" s="4"/>
      <c r="AOM43" s="4"/>
      <c r="AON43" s="4"/>
      <c r="AOO43" s="4"/>
      <c r="AOP43" s="4"/>
      <c r="AOQ43" s="4"/>
      <c r="AOR43" s="4"/>
      <c r="AOS43" s="4"/>
      <c r="AOT43" s="4"/>
      <c r="AOU43" s="4"/>
      <c r="AOV43" s="4"/>
      <c r="AOW43" s="4"/>
      <c r="AOX43" s="4"/>
      <c r="AOY43" s="4"/>
      <c r="AOZ43" s="4"/>
      <c r="APA43" s="4"/>
      <c r="APB43" s="4"/>
      <c r="APC43" s="4"/>
      <c r="APD43" s="4"/>
      <c r="APE43" s="4"/>
      <c r="APF43" s="4"/>
      <c r="APG43" s="4"/>
      <c r="APH43" s="4"/>
      <c r="API43" s="4"/>
      <c r="APJ43" s="4"/>
      <c r="APK43" s="4"/>
      <c r="APL43" s="4"/>
      <c r="APM43" s="4"/>
      <c r="APN43" s="4"/>
      <c r="APO43" s="4"/>
      <c r="APP43" s="4"/>
      <c r="APQ43" s="4"/>
      <c r="APR43" s="4"/>
      <c r="APS43" s="4"/>
      <c r="APT43" s="4"/>
      <c r="APU43" s="4"/>
      <c r="APV43" s="4"/>
      <c r="APW43" s="4"/>
      <c r="APX43" s="4"/>
      <c r="APY43" s="4"/>
      <c r="APZ43" s="4"/>
      <c r="AQA43" s="4"/>
      <c r="AQB43" s="4"/>
      <c r="AQC43" s="4"/>
      <c r="AQD43" s="4"/>
      <c r="AQE43" s="4"/>
      <c r="AQF43" s="4"/>
      <c r="AQG43" s="4"/>
      <c r="AQH43" s="4"/>
      <c r="AQI43" s="4"/>
      <c r="AQJ43" s="4"/>
      <c r="AQK43" s="4"/>
      <c r="AQL43" s="4"/>
      <c r="AQM43" s="4"/>
      <c r="AQN43" s="4"/>
      <c r="AQO43" s="4"/>
      <c r="AQP43" s="4"/>
      <c r="AQQ43" s="4"/>
      <c r="AQR43" s="4"/>
      <c r="AQS43" s="4"/>
      <c r="AQT43" s="4"/>
      <c r="AQU43" s="4"/>
      <c r="AQV43" s="4"/>
      <c r="AQW43" s="4"/>
      <c r="AQX43" s="4"/>
      <c r="AQY43" s="4"/>
      <c r="AQZ43" s="4"/>
      <c r="ARA43" s="4"/>
      <c r="ARB43" s="4"/>
      <c r="ARC43" s="4"/>
      <c r="ARD43" s="4"/>
      <c r="ARE43" s="4"/>
      <c r="ARF43" s="4"/>
      <c r="ARG43" s="4"/>
      <c r="ARH43" s="4"/>
      <c r="ARI43" s="4"/>
      <c r="ARJ43" s="4"/>
      <c r="ARK43" s="4"/>
      <c r="ARL43" s="4"/>
      <c r="ARM43" s="4"/>
      <c r="ARN43" s="4"/>
      <c r="ARO43" s="4"/>
      <c r="ARP43" s="4"/>
      <c r="ARQ43" s="4"/>
      <c r="ARR43" s="4"/>
      <c r="ARS43" s="4"/>
      <c r="ART43" s="4"/>
      <c r="ARU43" s="4"/>
      <c r="ARV43" s="4"/>
      <c r="ARW43" s="4"/>
      <c r="ARX43" s="4"/>
      <c r="ARY43" s="4"/>
      <c r="ARZ43" s="4"/>
      <c r="ASA43" s="4"/>
      <c r="ASB43" s="4"/>
      <c r="ASC43" s="4"/>
      <c r="ASD43" s="4"/>
      <c r="ASE43" s="4"/>
      <c r="ASF43" s="4"/>
      <c r="ASG43" s="4"/>
      <c r="ASH43" s="4"/>
      <c r="ASI43" s="4"/>
      <c r="ASJ43" s="4"/>
      <c r="ASK43" s="4"/>
      <c r="ASL43" s="4"/>
      <c r="ASM43" s="4"/>
      <c r="ASN43" s="4"/>
      <c r="ASO43" s="4"/>
      <c r="ASP43" s="4"/>
      <c r="ASQ43" s="4"/>
      <c r="ASR43" s="4"/>
      <c r="ASS43" s="4"/>
      <c r="AST43" s="4"/>
      <c r="ASU43" s="4"/>
      <c r="ASV43" s="4"/>
      <c r="ASW43" s="4"/>
      <c r="ASX43" s="4"/>
      <c r="ASY43" s="4"/>
      <c r="ASZ43" s="4"/>
      <c r="ATA43" s="4"/>
      <c r="ATB43" s="4"/>
      <c r="ATC43" s="4"/>
      <c r="ATD43" s="4"/>
      <c r="ATE43" s="4"/>
      <c r="ATF43" s="4"/>
      <c r="ATG43" s="4"/>
      <c r="ATH43" s="4"/>
      <c r="ATI43" s="4"/>
      <c r="ATJ43" s="4"/>
      <c r="ATK43" s="4"/>
      <c r="ATL43" s="4"/>
      <c r="ATM43" s="4"/>
      <c r="ATN43" s="4"/>
      <c r="ATO43" s="4"/>
      <c r="ATP43" s="4"/>
      <c r="ATQ43" s="4"/>
      <c r="ATR43" s="4"/>
      <c r="ATS43" s="4"/>
      <c r="ATT43" s="4"/>
      <c r="ATU43" s="4"/>
      <c r="ATV43" s="4"/>
      <c r="ATW43" s="4"/>
      <c r="ATX43" s="4"/>
      <c r="ATY43" s="4"/>
      <c r="ATZ43" s="4"/>
      <c r="AUA43" s="4"/>
      <c r="AUB43" s="4"/>
      <c r="AUC43" s="4"/>
      <c r="AUD43" s="4"/>
      <c r="AUE43" s="4"/>
      <c r="AUF43" s="4"/>
      <c r="AUG43" s="4"/>
      <c r="AUH43" s="4"/>
      <c r="AUI43" s="4"/>
      <c r="AUJ43" s="4"/>
      <c r="AUK43" s="4"/>
      <c r="AUL43" s="4"/>
      <c r="AUM43" s="4"/>
      <c r="AUN43" s="4"/>
      <c r="AUO43" s="4"/>
      <c r="AUP43" s="4"/>
      <c r="AUQ43" s="4"/>
      <c r="AUR43" s="4"/>
      <c r="AUS43" s="4"/>
      <c r="AUT43" s="4"/>
      <c r="AUU43" s="4"/>
      <c r="AUV43" s="4"/>
      <c r="AUW43" s="4"/>
      <c r="AUX43" s="4"/>
      <c r="AUY43" s="4"/>
      <c r="AUZ43" s="4"/>
      <c r="AVA43" s="4"/>
      <c r="AVB43" s="4"/>
      <c r="AVC43" s="4"/>
      <c r="AVD43" s="4"/>
      <c r="AVE43" s="4"/>
      <c r="AVF43" s="4"/>
      <c r="AVG43" s="4"/>
      <c r="AVH43" s="4"/>
      <c r="AVI43" s="4"/>
      <c r="AVJ43" s="4"/>
      <c r="AVK43" s="4"/>
      <c r="AVL43" s="4"/>
      <c r="AVM43" s="4"/>
      <c r="AVN43" s="4"/>
      <c r="AVO43" s="4"/>
      <c r="AVP43" s="4"/>
      <c r="AVQ43" s="4"/>
      <c r="AVR43" s="4"/>
      <c r="AVS43" s="4"/>
      <c r="AVT43" s="4"/>
      <c r="AVU43" s="4"/>
      <c r="AVV43" s="4"/>
      <c r="AVW43" s="4"/>
      <c r="AVX43" s="4"/>
      <c r="AVY43" s="4"/>
      <c r="AVZ43" s="4"/>
      <c r="AWA43" s="4"/>
      <c r="AWB43" s="4"/>
      <c r="AWC43" s="4"/>
      <c r="AWD43" s="4"/>
      <c r="AWE43" s="4"/>
    </row>
    <row r="44" spans="1:1279" s="8" customFormat="1" ht="17.25" customHeight="1" x14ac:dyDescent="0.25">
      <c r="A44" s="57"/>
      <c r="B44" s="93"/>
      <c r="C44" s="15"/>
      <c r="D44" s="93"/>
      <c r="E44" s="93"/>
      <c r="F44" s="93"/>
      <c r="G44" s="56"/>
      <c r="H44" s="162"/>
      <c r="I44" s="163"/>
      <c r="K44" s="155"/>
      <c r="L44" s="156"/>
      <c r="N44" s="146"/>
      <c r="O44" s="147"/>
      <c r="P44" s="13"/>
      <c r="Q44" s="66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  <c r="ALQ44" s="4"/>
      <c r="ALR44" s="4"/>
      <c r="ALS44" s="4"/>
      <c r="ALT44" s="4"/>
      <c r="ALU44" s="4"/>
      <c r="ALV44" s="4"/>
      <c r="ALW44" s="4"/>
      <c r="ALX44" s="4"/>
      <c r="ALY44" s="4"/>
      <c r="ALZ44" s="4"/>
      <c r="AMA44" s="4"/>
      <c r="AMB44" s="4"/>
      <c r="AMC44" s="4"/>
      <c r="AMD44" s="4"/>
      <c r="AME44" s="4"/>
      <c r="AMF44" s="4"/>
      <c r="AMG44" s="4"/>
      <c r="AMH44" s="4"/>
      <c r="AMI44" s="4"/>
      <c r="AMJ44" s="4"/>
      <c r="AMK44" s="4"/>
      <c r="AML44" s="4"/>
      <c r="AMM44" s="4"/>
      <c r="AMN44" s="4"/>
      <c r="AMO44" s="4"/>
      <c r="AMP44" s="4"/>
      <c r="AMQ44" s="4"/>
      <c r="AMR44" s="4"/>
      <c r="AMS44" s="4"/>
      <c r="AMT44" s="4"/>
      <c r="AMU44" s="4"/>
      <c r="AMV44" s="4"/>
      <c r="AMW44" s="4"/>
      <c r="AMX44" s="4"/>
      <c r="AMY44" s="4"/>
      <c r="AMZ44" s="4"/>
      <c r="ANA44" s="4"/>
      <c r="ANB44" s="4"/>
      <c r="ANC44" s="4"/>
      <c r="AND44" s="4"/>
      <c r="ANE44" s="4"/>
      <c r="ANF44" s="4"/>
      <c r="ANG44" s="4"/>
      <c r="ANH44" s="4"/>
      <c r="ANI44" s="4"/>
      <c r="ANJ44" s="4"/>
      <c r="ANK44" s="4"/>
      <c r="ANL44" s="4"/>
      <c r="ANM44" s="4"/>
      <c r="ANN44" s="4"/>
      <c r="ANO44" s="4"/>
      <c r="ANP44" s="4"/>
      <c r="ANQ44" s="4"/>
      <c r="ANR44" s="4"/>
      <c r="ANS44" s="4"/>
      <c r="ANT44" s="4"/>
      <c r="ANU44" s="4"/>
      <c r="ANV44" s="4"/>
      <c r="ANW44" s="4"/>
      <c r="ANX44" s="4"/>
      <c r="ANY44" s="4"/>
      <c r="ANZ44" s="4"/>
      <c r="AOA44" s="4"/>
      <c r="AOB44" s="4"/>
      <c r="AOC44" s="4"/>
      <c r="AOD44" s="4"/>
      <c r="AOE44" s="4"/>
      <c r="AOF44" s="4"/>
      <c r="AOG44" s="4"/>
      <c r="AOH44" s="4"/>
      <c r="AOI44" s="4"/>
      <c r="AOJ44" s="4"/>
      <c r="AOK44" s="4"/>
      <c r="AOL44" s="4"/>
      <c r="AOM44" s="4"/>
      <c r="AON44" s="4"/>
      <c r="AOO44" s="4"/>
      <c r="AOP44" s="4"/>
      <c r="AOQ44" s="4"/>
      <c r="AOR44" s="4"/>
      <c r="AOS44" s="4"/>
      <c r="AOT44" s="4"/>
      <c r="AOU44" s="4"/>
      <c r="AOV44" s="4"/>
      <c r="AOW44" s="4"/>
      <c r="AOX44" s="4"/>
      <c r="AOY44" s="4"/>
      <c r="AOZ44" s="4"/>
      <c r="APA44" s="4"/>
      <c r="APB44" s="4"/>
      <c r="APC44" s="4"/>
      <c r="APD44" s="4"/>
      <c r="APE44" s="4"/>
      <c r="APF44" s="4"/>
      <c r="APG44" s="4"/>
      <c r="APH44" s="4"/>
      <c r="API44" s="4"/>
      <c r="APJ44" s="4"/>
      <c r="APK44" s="4"/>
      <c r="APL44" s="4"/>
      <c r="APM44" s="4"/>
      <c r="APN44" s="4"/>
      <c r="APO44" s="4"/>
      <c r="APP44" s="4"/>
      <c r="APQ44" s="4"/>
      <c r="APR44" s="4"/>
      <c r="APS44" s="4"/>
      <c r="APT44" s="4"/>
      <c r="APU44" s="4"/>
      <c r="APV44" s="4"/>
      <c r="APW44" s="4"/>
      <c r="APX44" s="4"/>
      <c r="APY44" s="4"/>
      <c r="APZ44" s="4"/>
      <c r="AQA44" s="4"/>
      <c r="AQB44" s="4"/>
      <c r="AQC44" s="4"/>
      <c r="AQD44" s="4"/>
      <c r="AQE44" s="4"/>
      <c r="AQF44" s="4"/>
      <c r="AQG44" s="4"/>
      <c r="AQH44" s="4"/>
      <c r="AQI44" s="4"/>
      <c r="AQJ44" s="4"/>
      <c r="AQK44" s="4"/>
      <c r="AQL44" s="4"/>
      <c r="AQM44" s="4"/>
      <c r="AQN44" s="4"/>
      <c r="AQO44" s="4"/>
      <c r="AQP44" s="4"/>
      <c r="AQQ44" s="4"/>
      <c r="AQR44" s="4"/>
      <c r="AQS44" s="4"/>
      <c r="AQT44" s="4"/>
      <c r="AQU44" s="4"/>
      <c r="AQV44" s="4"/>
      <c r="AQW44" s="4"/>
      <c r="AQX44" s="4"/>
      <c r="AQY44" s="4"/>
      <c r="AQZ44" s="4"/>
      <c r="ARA44" s="4"/>
      <c r="ARB44" s="4"/>
      <c r="ARC44" s="4"/>
      <c r="ARD44" s="4"/>
      <c r="ARE44" s="4"/>
      <c r="ARF44" s="4"/>
      <c r="ARG44" s="4"/>
      <c r="ARH44" s="4"/>
      <c r="ARI44" s="4"/>
      <c r="ARJ44" s="4"/>
      <c r="ARK44" s="4"/>
      <c r="ARL44" s="4"/>
      <c r="ARM44" s="4"/>
      <c r="ARN44" s="4"/>
      <c r="ARO44" s="4"/>
      <c r="ARP44" s="4"/>
      <c r="ARQ44" s="4"/>
      <c r="ARR44" s="4"/>
      <c r="ARS44" s="4"/>
      <c r="ART44" s="4"/>
      <c r="ARU44" s="4"/>
      <c r="ARV44" s="4"/>
      <c r="ARW44" s="4"/>
      <c r="ARX44" s="4"/>
      <c r="ARY44" s="4"/>
      <c r="ARZ44" s="4"/>
      <c r="ASA44" s="4"/>
      <c r="ASB44" s="4"/>
      <c r="ASC44" s="4"/>
      <c r="ASD44" s="4"/>
      <c r="ASE44" s="4"/>
      <c r="ASF44" s="4"/>
      <c r="ASG44" s="4"/>
      <c r="ASH44" s="4"/>
      <c r="ASI44" s="4"/>
      <c r="ASJ44" s="4"/>
      <c r="ASK44" s="4"/>
      <c r="ASL44" s="4"/>
      <c r="ASM44" s="4"/>
      <c r="ASN44" s="4"/>
      <c r="ASO44" s="4"/>
      <c r="ASP44" s="4"/>
      <c r="ASQ44" s="4"/>
      <c r="ASR44" s="4"/>
      <c r="ASS44" s="4"/>
      <c r="AST44" s="4"/>
      <c r="ASU44" s="4"/>
      <c r="ASV44" s="4"/>
      <c r="ASW44" s="4"/>
      <c r="ASX44" s="4"/>
      <c r="ASY44" s="4"/>
      <c r="ASZ44" s="4"/>
      <c r="ATA44" s="4"/>
      <c r="ATB44" s="4"/>
      <c r="ATC44" s="4"/>
      <c r="ATD44" s="4"/>
      <c r="ATE44" s="4"/>
      <c r="ATF44" s="4"/>
      <c r="ATG44" s="4"/>
      <c r="ATH44" s="4"/>
      <c r="ATI44" s="4"/>
      <c r="ATJ44" s="4"/>
      <c r="ATK44" s="4"/>
      <c r="ATL44" s="4"/>
      <c r="ATM44" s="4"/>
      <c r="ATN44" s="4"/>
      <c r="ATO44" s="4"/>
      <c r="ATP44" s="4"/>
      <c r="ATQ44" s="4"/>
      <c r="ATR44" s="4"/>
      <c r="ATS44" s="4"/>
      <c r="ATT44" s="4"/>
      <c r="ATU44" s="4"/>
      <c r="ATV44" s="4"/>
      <c r="ATW44" s="4"/>
      <c r="ATX44" s="4"/>
      <c r="ATY44" s="4"/>
      <c r="ATZ44" s="4"/>
      <c r="AUA44" s="4"/>
      <c r="AUB44" s="4"/>
      <c r="AUC44" s="4"/>
      <c r="AUD44" s="4"/>
      <c r="AUE44" s="4"/>
      <c r="AUF44" s="4"/>
      <c r="AUG44" s="4"/>
      <c r="AUH44" s="4"/>
      <c r="AUI44" s="4"/>
      <c r="AUJ44" s="4"/>
      <c r="AUK44" s="4"/>
      <c r="AUL44" s="4"/>
      <c r="AUM44" s="4"/>
      <c r="AUN44" s="4"/>
      <c r="AUO44" s="4"/>
      <c r="AUP44" s="4"/>
      <c r="AUQ44" s="4"/>
      <c r="AUR44" s="4"/>
      <c r="AUS44" s="4"/>
      <c r="AUT44" s="4"/>
      <c r="AUU44" s="4"/>
      <c r="AUV44" s="4"/>
      <c r="AUW44" s="4"/>
      <c r="AUX44" s="4"/>
      <c r="AUY44" s="4"/>
      <c r="AUZ44" s="4"/>
      <c r="AVA44" s="4"/>
      <c r="AVB44" s="4"/>
      <c r="AVC44" s="4"/>
      <c r="AVD44" s="4"/>
      <c r="AVE44" s="4"/>
      <c r="AVF44" s="4"/>
      <c r="AVG44" s="4"/>
      <c r="AVH44" s="4"/>
      <c r="AVI44" s="4"/>
      <c r="AVJ44" s="4"/>
      <c r="AVK44" s="4"/>
      <c r="AVL44" s="4"/>
      <c r="AVM44" s="4"/>
      <c r="AVN44" s="4"/>
      <c r="AVO44" s="4"/>
      <c r="AVP44" s="4"/>
      <c r="AVQ44" s="4"/>
      <c r="AVR44" s="4"/>
      <c r="AVS44" s="4"/>
      <c r="AVT44" s="4"/>
      <c r="AVU44" s="4"/>
      <c r="AVV44" s="4"/>
      <c r="AVW44" s="4"/>
      <c r="AVX44" s="4"/>
      <c r="AVY44" s="4"/>
      <c r="AVZ44" s="4"/>
      <c r="AWA44" s="4"/>
      <c r="AWB44" s="4"/>
      <c r="AWC44" s="4"/>
      <c r="AWD44" s="4"/>
      <c r="AWE44" s="4"/>
    </row>
    <row r="45" spans="1:1279" s="8" customFormat="1" ht="17.25" customHeight="1" x14ac:dyDescent="0.25">
      <c r="A45" s="9"/>
      <c r="B45" s="395" t="str">
        <f>C22</f>
        <v>GARNITURE DE QUICHE LARDONS</v>
      </c>
      <c r="C45" s="395"/>
      <c r="D45" s="395"/>
      <c r="E45" s="395"/>
      <c r="F45" s="395"/>
      <c r="G45" s="55">
        <f>H45/H37</f>
        <v>0.29860228716645487</v>
      </c>
      <c r="H45" s="396">
        <f>K45*H35</f>
        <v>1.41</v>
      </c>
      <c r="I45" s="396"/>
      <c r="K45" s="397">
        <f>J22</f>
        <v>0.47</v>
      </c>
      <c r="L45" s="397"/>
      <c r="N45" s="398">
        <f>(K45/K37)*N37</f>
        <v>5.8824650571791613E-2</v>
      </c>
      <c r="O45" s="398"/>
      <c r="P45" s="13"/>
      <c r="Q45" s="103">
        <f>(K45/K$37)*Q$37</f>
        <v>0.29860228716645487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  <c r="ADR45" s="4"/>
      <c r="ADS45" s="4"/>
      <c r="ADT45" s="4"/>
      <c r="ADU45" s="4"/>
      <c r="ADV45" s="4"/>
      <c r="ADW45" s="4"/>
      <c r="ADX45" s="4"/>
      <c r="ADY45" s="4"/>
      <c r="ADZ45" s="4"/>
      <c r="AEA45" s="4"/>
      <c r="AEB45" s="4"/>
      <c r="AEC45" s="4"/>
      <c r="AED45" s="4"/>
      <c r="AEE45" s="4"/>
      <c r="AEF45" s="4"/>
      <c r="AEG45" s="4"/>
      <c r="AEH45" s="4"/>
      <c r="AEI45" s="4"/>
      <c r="AEJ45" s="4"/>
      <c r="AEK45" s="4"/>
      <c r="AEL45" s="4"/>
      <c r="AEM45" s="4"/>
      <c r="AEN45" s="4"/>
      <c r="AEO45" s="4"/>
      <c r="AEP45" s="4"/>
      <c r="AEQ45" s="4"/>
      <c r="AER45" s="4"/>
      <c r="AES45" s="4"/>
      <c r="AET45" s="4"/>
      <c r="AEU45" s="4"/>
      <c r="AEV45" s="4"/>
      <c r="AEW45" s="4"/>
      <c r="AEX45" s="4"/>
      <c r="AEY45" s="4"/>
      <c r="AEZ45" s="4"/>
      <c r="AFA45" s="4"/>
      <c r="AFB45" s="4"/>
      <c r="AFC45" s="4"/>
      <c r="AFD45" s="4"/>
      <c r="AFE45" s="4"/>
      <c r="AFF45" s="4"/>
      <c r="AFG45" s="4"/>
      <c r="AFH45" s="4"/>
      <c r="AFI45" s="4"/>
      <c r="AFJ45" s="4"/>
      <c r="AFK45" s="4"/>
      <c r="AFL45" s="4"/>
      <c r="AFM45" s="4"/>
      <c r="AFN45" s="4"/>
      <c r="AFO45" s="4"/>
      <c r="AFP45" s="4"/>
      <c r="AFQ45" s="4"/>
      <c r="AFR45" s="4"/>
      <c r="AFS45" s="4"/>
      <c r="AFT45" s="4"/>
      <c r="AFU45" s="4"/>
      <c r="AFV45" s="4"/>
      <c r="AFW45" s="4"/>
      <c r="AFX45" s="4"/>
      <c r="AFY45" s="4"/>
      <c r="AFZ45" s="4"/>
      <c r="AGA45" s="4"/>
      <c r="AGB45" s="4"/>
      <c r="AGC45" s="4"/>
      <c r="AGD45" s="4"/>
      <c r="AGE45" s="4"/>
      <c r="AGF45" s="4"/>
      <c r="AGG45" s="4"/>
      <c r="AGH45" s="4"/>
      <c r="AGI45" s="4"/>
      <c r="AGJ45" s="4"/>
      <c r="AGK45" s="4"/>
      <c r="AGL45" s="4"/>
      <c r="AGM45" s="4"/>
      <c r="AGN45" s="4"/>
      <c r="AGO45" s="4"/>
      <c r="AGP45" s="4"/>
      <c r="AGQ45" s="4"/>
      <c r="AGR45" s="4"/>
      <c r="AGS45" s="4"/>
      <c r="AGT45" s="4"/>
      <c r="AGU45" s="4"/>
      <c r="AGV45" s="4"/>
      <c r="AGW45" s="4"/>
      <c r="AGX45" s="4"/>
      <c r="AGY45" s="4"/>
      <c r="AGZ45" s="4"/>
      <c r="AHA45" s="4"/>
      <c r="AHB45" s="4"/>
      <c r="AHC45" s="4"/>
      <c r="AHD45" s="4"/>
      <c r="AHE45" s="4"/>
      <c r="AHF45" s="4"/>
      <c r="AHG45" s="4"/>
      <c r="AHH45" s="4"/>
      <c r="AHI45" s="4"/>
      <c r="AHJ45" s="4"/>
      <c r="AHK45" s="4"/>
      <c r="AHL45" s="4"/>
      <c r="AHM45" s="4"/>
      <c r="AHN45" s="4"/>
      <c r="AHO45" s="4"/>
      <c r="AHP45" s="4"/>
      <c r="AHQ45" s="4"/>
      <c r="AHR45" s="4"/>
      <c r="AHS45" s="4"/>
      <c r="AHT45" s="4"/>
      <c r="AHU45" s="4"/>
      <c r="AHV45" s="4"/>
      <c r="AHW45" s="4"/>
      <c r="AHX45" s="4"/>
      <c r="AHY45" s="4"/>
      <c r="AHZ45" s="4"/>
      <c r="AIA45" s="4"/>
      <c r="AIB45" s="4"/>
      <c r="AIC45" s="4"/>
      <c r="AID45" s="4"/>
      <c r="AIE45" s="4"/>
      <c r="AIF45" s="4"/>
      <c r="AIG45" s="4"/>
      <c r="AIH45" s="4"/>
      <c r="AII45" s="4"/>
      <c r="AIJ45" s="4"/>
      <c r="AIK45" s="4"/>
      <c r="AIL45" s="4"/>
      <c r="AIM45" s="4"/>
      <c r="AIN45" s="4"/>
      <c r="AIO45" s="4"/>
      <c r="AIP45" s="4"/>
      <c r="AIQ45" s="4"/>
      <c r="AIR45" s="4"/>
      <c r="AIS45" s="4"/>
      <c r="AIT45" s="4"/>
      <c r="AIU45" s="4"/>
      <c r="AIV45" s="4"/>
      <c r="AIW45" s="4"/>
      <c r="AIX45" s="4"/>
      <c r="AIY45" s="4"/>
      <c r="AIZ45" s="4"/>
      <c r="AJA45" s="4"/>
      <c r="AJB45" s="4"/>
      <c r="AJC45" s="4"/>
      <c r="AJD45" s="4"/>
      <c r="AJE45" s="4"/>
      <c r="AJF45" s="4"/>
      <c r="AJG45" s="4"/>
      <c r="AJH45" s="4"/>
      <c r="AJI45" s="4"/>
      <c r="AJJ45" s="4"/>
      <c r="AJK45" s="4"/>
      <c r="AJL45" s="4"/>
      <c r="AJM45" s="4"/>
      <c r="AJN45" s="4"/>
      <c r="AJO45" s="4"/>
      <c r="AJP45" s="4"/>
      <c r="AJQ45" s="4"/>
      <c r="AJR45" s="4"/>
      <c r="AJS45" s="4"/>
      <c r="AJT45" s="4"/>
      <c r="AJU45" s="4"/>
      <c r="AJV45" s="4"/>
      <c r="AJW45" s="4"/>
      <c r="AJX45" s="4"/>
      <c r="AJY45" s="4"/>
      <c r="AJZ45" s="4"/>
      <c r="AKA45" s="4"/>
      <c r="AKB45" s="4"/>
      <c r="AKC45" s="4"/>
      <c r="AKD45" s="4"/>
      <c r="AKE45" s="4"/>
      <c r="AKF45" s="4"/>
      <c r="AKG45" s="4"/>
      <c r="AKH45" s="4"/>
      <c r="AKI45" s="4"/>
      <c r="AKJ45" s="4"/>
      <c r="AKK45" s="4"/>
      <c r="AKL45" s="4"/>
      <c r="AKM45" s="4"/>
      <c r="AKN45" s="4"/>
      <c r="AKO45" s="4"/>
      <c r="AKP45" s="4"/>
      <c r="AKQ45" s="4"/>
      <c r="AKR45" s="4"/>
      <c r="AKS45" s="4"/>
      <c r="AKT45" s="4"/>
      <c r="AKU45" s="4"/>
      <c r="AKV45" s="4"/>
      <c r="AKW45" s="4"/>
      <c r="AKX45" s="4"/>
      <c r="AKY45" s="4"/>
      <c r="AKZ45" s="4"/>
      <c r="ALA45" s="4"/>
      <c r="ALB45" s="4"/>
      <c r="ALC45" s="4"/>
      <c r="ALD45" s="4"/>
      <c r="ALE45" s="4"/>
      <c r="ALF45" s="4"/>
      <c r="ALG45" s="4"/>
      <c r="ALH45" s="4"/>
      <c r="ALI45" s="4"/>
      <c r="ALJ45" s="4"/>
      <c r="ALK45" s="4"/>
      <c r="ALL45" s="4"/>
      <c r="ALM45" s="4"/>
      <c r="ALN45" s="4"/>
      <c r="ALO45" s="4"/>
      <c r="ALP45" s="4"/>
      <c r="ALQ45" s="4"/>
      <c r="ALR45" s="4"/>
      <c r="ALS45" s="4"/>
      <c r="ALT45" s="4"/>
      <c r="ALU45" s="4"/>
      <c r="ALV45" s="4"/>
      <c r="ALW45" s="4"/>
      <c r="ALX45" s="4"/>
      <c r="ALY45" s="4"/>
      <c r="ALZ45" s="4"/>
      <c r="AMA45" s="4"/>
      <c r="AMB45" s="4"/>
      <c r="AMC45" s="4"/>
      <c r="AMD45" s="4"/>
      <c r="AME45" s="4"/>
      <c r="AMF45" s="4"/>
      <c r="AMG45" s="4"/>
      <c r="AMH45" s="4"/>
      <c r="AMI45" s="4"/>
      <c r="AMJ45" s="4"/>
      <c r="AMK45" s="4"/>
      <c r="AML45" s="4"/>
      <c r="AMM45" s="4"/>
      <c r="AMN45" s="4"/>
      <c r="AMO45" s="4"/>
      <c r="AMP45" s="4"/>
      <c r="AMQ45" s="4"/>
      <c r="AMR45" s="4"/>
      <c r="AMS45" s="4"/>
      <c r="AMT45" s="4"/>
      <c r="AMU45" s="4"/>
      <c r="AMV45" s="4"/>
      <c r="AMW45" s="4"/>
      <c r="AMX45" s="4"/>
      <c r="AMY45" s="4"/>
      <c r="AMZ45" s="4"/>
      <c r="ANA45" s="4"/>
      <c r="ANB45" s="4"/>
      <c r="ANC45" s="4"/>
      <c r="AND45" s="4"/>
      <c r="ANE45" s="4"/>
      <c r="ANF45" s="4"/>
      <c r="ANG45" s="4"/>
      <c r="ANH45" s="4"/>
      <c r="ANI45" s="4"/>
      <c r="ANJ45" s="4"/>
      <c r="ANK45" s="4"/>
      <c r="ANL45" s="4"/>
      <c r="ANM45" s="4"/>
      <c r="ANN45" s="4"/>
      <c r="ANO45" s="4"/>
      <c r="ANP45" s="4"/>
      <c r="ANQ45" s="4"/>
      <c r="ANR45" s="4"/>
      <c r="ANS45" s="4"/>
      <c r="ANT45" s="4"/>
      <c r="ANU45" s="4"/>
      <c r="ANV45" s="4"/>
      <c r="ANW45" s="4"/>
      <c r="ANX45" s="4"/>
      <c r="ANY45" s="4"/>
      <c r="ANZ45" s="4"/>
      <c r="AOA45" s="4"/>
      <c r="AOB45" s="4"/>
      <c r="AOC45" s="4"/>
      <c r="AOD45" s="4"/>
      <c r="AOE45" s="4"/>
      <c r="AOF45" s="4"/>
      <c r="AOG45" s="4"/>
      <c r="AOH45" s="4"/>
      <c r="AOI45" s="4"/>
      <c r="AOJ45" s="4"/>
      <c r="AOK45" s="4"/>
      <c r="AOL45" s="4"/>
      <c r="AOM45" s="4"/>
      <c r="AON45" s="4"/>
      <c r="AOO45" s="4"/>
      <c r="AOP45" s="4"/>
      <c r="AOQ45" s="4"/>
      <c r="AOR45" s="4"/>
      <c r="AOS45" s="4"/>
      <c r="AOT45" s="4"/>
      <c r="AOU45" s="4"/>
      <c r="AOV45" s="4"/>
      <c r="AOW45" s="4"/>
      <c r="AOX45" s="4"/>
      <c r="AOY45" s="4"/>
      <c r="AOZ45" s="4"/>
      <c r="APA45" s="4"/>
      <c r="APB45" s="4"/>
      <c r="APC45" s="4"/>
      <c r="APD45" s="4"/>
      <c r="APE45" s="4"/>
      <c r="APF45" s="4"/>
      <c r="APG45" s="4"/>
      <c r="APH45" s="4"/>
      <c r="API45" s="4"/>
      <c r="APJ45" s="4"/>
      <c r="APK45" s="4"/>
      <c r="APL45" s="4"/>
      <c r="APM45" s="4"/>
      <c r="APN45" s="4"/>
      <c r="APO45" s="4"/>
      <c r="APP45" s="4"/>
      <c r="APQ45" s="4"/>
      <c r="APR45" s="4"/>
      <c r="APS45" s="4"/>
      <c r="APT45" s="4"/>
      <c r="APU45" s="4"/>
      <c r="APV45" s="4"/>
      <c r="APW45" s="4"/>
      <c r="APX45" s="4"/>
      <c r="APY45" s="4"/>
      <c r="APZ45" s="4"/>
      <c r="AQA45" s="4"/>
      <c r="AQB45" s="4"/>
      <c r="AQC45" s="4"/>
      <c r="AQD45" s="4"/>
      <c r="AQE45" s="4"/>
      <c r="AQF45" s="4"/>
      <c r="AQG45" s="4"/>
      <c r="AQH45" s="4"/>
      <c r="AQI45" s="4"/>
      <c r="AQJ45" s="4"/>
      <c r="AQK45" s="4"/>
      <c r="AQL45" s="4"/>
      <c r="AQM45" s="4"/>
      <c r="AQN45" s="4"/>
      <c r="AQO45" s="4"/>
      <c r="AQP45" s="4"/>
      <c r="AQQ45" s="4"/>
      <c r="AQR45" s="4"/>
      <c r="AQS45" s="4"/>
      <c r="AQT45" s="4"/>
      <c r="AQU45" s="4"/>
      <c r="AQV45" s="4"/>
      <c r="AQW45" s="4"/>
      <c r="AQX45" s="4"/>
      <c r="AQY45" s="4"/>
      <c r="AQZ45" s="4"/>
      <c r="ARA45" s="4"/>
      <c r="ARB45" s="4"/>
      <c r="ARC45" s="4"/>
      <c r="ARD45" s="4"/>
      <c r="ARE45" s="4"/>
      <c r="ARF45" s="4"/>
      <c r="ARG45" s="4"/>
      <c r="ARH45" s="4"/>
      <c r="ARI45" s="4"/>
      <c r="ARJ45" s="4"/>
      <c r="ARK45" s="4"/>
      <c r="ARL45" s="4"/>
      <c r="ARM45" s="4"/>
      <c r="ARN45" s="4"/>
      <c r="ARO45" s="4"/>
      <c r="ARP45" s="4"/>
      <c r="ARQ45" s="4"/>
      <c r="ARR45" s="4"/>
      <c r="ARS45" s="4"/>
      <c r="ART45" s="4"/>
      <c r="ARU45" s="4"/>
      <c r="ARV45" s="4"/>
      <c r="ARW45" s="4"/>
      <c r="ARX45" s="4"/>
      <c r="ARY45" s="4"/>
      <c r="ARZ45" s="4"/>
      <c r="ASA45" s="4"/>
      <c r="ASB45" s="4"/>
      <c r="ASC45" s="4"/>
      <c r="ASD45" s="4"/>
      <c r="ASE45" s="4"/>
      <c r="ASF45" s="4"/>
      <c r="ASG45" s="4"/>
      <c r="ASH45" s="4"/>
      <c r="ASI45" s="4"/>
      <c r="ASJ45" s="4"/>
      <c r="ASK45" s="4"/>
      <c r="ASL45" s="4"/>
      <c r="ASM45" s="4"/>
      <c r="ASN45" s="4"/>
      <c r="ASO45" s="4"/>
      <c r="ASP45" s="4"/>
      <c r="ASQ45" s="4"/>
      <c r="ASR45" s="4"/>
      <c r="ASS45" s="4"/>
      <c r="AST45" s="4"/>
      <c r="ASU45" s="4"/>
      <c r="ASV45" s="4"/>
      <c r="ASW45" s="4"/>
      <c r="ASX45" s="4"/>
      <c r="ASY45" s="4"/>
      <c r="ASZ45" s="4"/>
      <c r="ATA45" s="4"/>
      <c r="ATB45" s="4"/>
      <c r="ATC45" s="4"/>
      <c r="ATD45" s="4"/>
      <c r="ATE45" s="4"/>
      <c r="ATF45" s="4"/>
      <c r="ATG45" s="4"/>
      <c r="ATH45" s="4"/>
      <c r="ATI45" s="4"/>
      <c r="ATJ45" s="4"/>
      <c r="ATK45" s="4"/>
      <c r="ATL45" s="4"/>
      <c r="ATM45" s="4"/>
      <c r="ATN45" s="4"/>
      <c r="ATO45" s="4"/>
      <c r="ATP45" s="4"/>
      <c r="ATQ45" s="4"/>
      <c r="ATR45" s="4"/>
      <c r="ATS45" s="4"/>
      <c r="ATT45" s="4"/>
      <c r="ATU45" s="4"/>
      <c r="ATV45" s="4"/>
      <c r="ATW45" s="4"/>
      <c r="ATX45" s="4"/>
      <c r="ATY45" s="4"/>
      <c r="ATZ45" s="4"/>
      <c r="AUA45" s="4"/>
      <c r="AUB45" s="4"/>
      <c r="AUC45" s="4"/>
      <c r="AUD45" s="4"/>
      <c r="AUE45" s="4"/>
      <c r="AUF45" s="4"/>
      <c r="AUG45" s="4"/>
      <c r="AUH45" s="4"/>
      <c r="AUI45" s="4"/>
      <c r="AUJ45" s="4"/>
      <c r="AUK45" s="4"/>
      <c r="AUL45" s="4"/>
      <c r="AUM45" s="4"/>
      <c r="AUN45" s="4"/>
      <c r="AUO45" s="4"/>
      <c r="AUP45" s="4"/>
      <c r="AUQ45" s="4"/>
      <c r="AUR45" s="4"/>
      <c r="AUS45" s="4"/>
      <c r="AUT45" s="4"/>
      <c r="AUU45" s="4"/>
      <c r="AUV45" s="4"/>
      <c r="AUW45" s="4"/>
      <c r="AUX45" s="4"/>
      <c r="AUY45" s="4"/>
      <c r="AUZ45" s="4"/>
      <c r="AVA45" s="4"/>
      <c r="AVB45" s="4"/>
      <c r="AVC45" s="4"/>
      <c r="AVD45" s="4"/>
      <c r="AVE45" s="4"/>
      <c r="AVF45" s="4"/>
      <c r="AVG45" s="4"/>
      <c r="AVH45" s="4"/>
      <c r="AVI45" s="4"/>
      <c r="AVJ45" s="4"/>
      <c r="AVK45" s="4"/>
      <c r="AVL45" s="4"/>
      <c r="AVM45" s="4"/>
      <c r="AVN45" s="4"/>
      <c r="AVO45" s="4"/>
      <c r="AVP45" s="4"/>
      <c r="AVQ45" s="4"/>
      <c r="AVR45" s="4"/>
      <c r="AVS45" s="4"/>
      <c r="AVT45" s="4"/>
      <c r="AVU45" s="4"/>
      <c r="AVV45" s="4"/>
      <c r="AVW45" s="4"/>
      <c r="AVX45" s="4"/>
      <c r="AVY45" s="4"/>
      <c r="AVZ45" s="4"/>
      <c r="AWA45" s="4"/>
      <c r="AWB45" s="4"/>
      <c r="AWC45" s="4"/>
      <c r="AWD45" s="4"/>
      <c r="AWE45" s="4"/>
    </row>
    <row r="46" spans="1:1279" s="8" customFormat="1" ht="17.25" customHeight="1" x14ac:dyDescent="0.25">
      <c r="A46" s="9"/>
      <c r="B46" s="52"/>
      <c r="C46" s="52"/>
      <c r="D46" s="52"/>
      <c r="E46" s="52"/>
      <c r="F46" s="64"/>
      <c r="G46" s="51"/>
      <c r="H46" s="161"/>
      <c r="I46" s="161"/>
      <c r="K46" s="154"/>
      <c r="L46" s="154"/>
      <c r="M46" s="50"/>
      <c r="N46" s="145"/>
      <c r="O46" s="145"/>
      <c r="P46" s="50"/>
      <c r="Q46" s="63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  <c r="ADR46" s="4"/>
      <c r="ADS46" s="4"/>
      <c r="ADT46" s="4"/>
      <c r="ADU46" s="4"/>
      <c r="ADV46" s="4"/>
      <c r="ADW46" s="4"/>
      <c r="ADX46" s="4"/>
      <c r="ADY46" s="4"/>
      <c r="ADZ46" s="4"/>
      <c r="AEA46" s="4"/>
      <c r="AEB46" s="4"/>
      <c r="AEC46" s="4"/>
      <c r="AED46" s="4"/>
      <c r="AEE46" s="4"/>
      <c r="AEF46" s="4"/>
      <c r="AEG46" s="4"/>
      <c r="AEH46" s="4"/>
      <c r="AEI46" s="4"/>
      <c r="AEJ46" s="4"/>
      <c r="AEK46" s="4"/>
      <c r="AEL46" s="4"/>
      <c r="AEM46" s="4"/>
      <c r="AEN46" s="4"/>
      <c r="AEO46" s="4"/>
      <c r="AEP46" s="4"/>
      <c r="AEQ46" s="4"/>
      <c r="AER46" s="4"/>
      <c r="AES46" s="4"/>
      <c r="AET46" s="4"/>
      <c r="AEU46" s="4"/>
      <c r="AEV46" s="4"/>
      <c r="AEW46" s="4"/>
      <c r="AEX46" s="4"/>
      <c r="AEY46" s="4"/>
      <c r="AEZ46" s="4"/>
      <c r="AFA46" s="4"/>
      <c r="AFB46" s="4"/>
      <c r="AFC46" s="4"/>
      <c r="AFD46" s="4"/>
      <c r="AFE46" s="4"/>
      <c r="AFF46" s="4"/>
      <c r="AFG46" s="4"/>
      <c r="AFH46" s="4"/>
      <c r="AFI46" s="4"/>
      <c r="AFJ46" s="4"/>
      <c r="AFK46" s="4"/>
      <c r="AFL46" s="4"/>
      <c r="AFM46" s="4"/>
      <c r="AFN46" s="4"/>
      <c r="AFO46" s="4"/>
      <c r="AFP46" s="4"/>
      <c r="AFQ46" s="4"/>
      <c r="AFR46" s="4"/>
      <c r="AFS46" s="4"/>
      <c r="AFT46" s="4"/>
      <c r="AFU46" s="4"/>
      <c r="AFV46" s="4"/>
      <c r="AFW46" s="4"/>
      <c r="AFX46" s="4"/>
      <c r="AFY46" s="4"/>
      <c r="AFZ46" s="4"/>
      <c r="AGA46" s="4"/>
      <c r="AGB46" s="4"/>
      <c r="AGC46" s="4"/>
      <c r="AGD46" s="4"/>
      <c r="AGE46" s="4"/>
      <c r="AGF46" s="4"/>
      <c r="AGG46" s="4"/>
      <c r="AGH46" s="4"/>
      <c r="AGI46" s="4"/>
      <c r="AGJ46" s="4"/>
      <c r="AGK46" s="4"/>
      <c r="AGL46" s="4"/>
      <c r="AGM46" s="4"/>
      <c r="AGN46" s="4"/>
      <c r="AGO46" s="4"/>
      <c r="AGP46" s="4"/>
      <c r="AGQ46" s="4"/>
      <c r="AGR46" s="4"/>
      <c r="AGS46" s="4"/>
      <c r="AGT46" s="4"/>
      <c r="AGU46" s="4"/>
      <c r="AGV46" s="4"/>
      <c r="AGW46" s="4"/>
      <c r="AGX46" s="4"/>
      <c r="AGY46" s="4"/>
      <c r="AGZ46" s="4"/>
      <c r="AHA46" s="4"/>
      <c r="AHB46" s="4"/>
      <c r="AHC46" s="4"/>
      <c r="AHD46" s="4"/>
      <c r="AHE46" s="4"/>
      <c r="AHF46" s="4"/>
      <c r="AHG46" s="4"/>
      <c r="AHH46" s="4"/>
      <c r="AHI46" s="4"/>
      <c r="AHJ46" s="4"/>
      <c r="AHK46" s="4"/>
      <c r="AHL46" s="4"/>
      <c r="AHM46" s="4"/>
      <c r="AHN46" s="4"/>
      <c r="AHO46" s="4"/>
      <c r="AHP46" s="4"/>
      <c r="AHQ46" s="4"/>
      <c r="AHR46" s="4"/>
      <c r="AHS46" s="4"/>
      <c r="AHT46" s="4"/>
      <c r="AHU46" s="4"/>
      <c r="AHV46" s="4"/>
      <c r="AHW46" s="4"/>
      <c r="AHX46" s="4"/>
      <c r="AHY46" s="4"/>
      <c r="AHZ46" s="4"/>
      <c r="AIA46" s="4"/>
      <c r="AIB46" s="4"/>
      <c r="AIC46" s="4"/>
      <c r="AID46" s="4"/>
      <c r="AIE46" s="4"/>
      <c r="AIF46" s="4"/>
      <c r="AIG46" s="4"/>
      <c r="AIH46" s="4"/>
      <c r="AII46" s="4"/>
      <c r="AIJ46" s="4"/>
      <c r="AIK46" s="4"/>
      <c r="AIL46" s="4"/>
      <c r="AIM46" s="4"/>
      <c r="AIN46" s="4"/>
      <c r="AIO46" s="4"/>
      <c r="AIP46" s="4"/>
      <c r="AIQ46" s="4"/>
      <c r="AIR46" s="4"/>
      <c r="AIS46" s="4"/>
      <c r="AIT46" s="4"/>
      <c r="AIU46" s="4"/>
      <c r="AIV46" s="4"/>
      <c r="AIW46" s="4"/>
      <c r="AIX46" s="4"/>
      <c r="AIY46" s="4"/>
      <c r="AIZ46" s="4"/>
      <c r="AJA46" s="4"/>
      <c r="AJB46" s="4"/>
      <c r="AJC46" s="4"/>
      <c r="AJD46" s="4"/>
      <c r="AJE46" s="4"/>
      <c r="AJF46" s="4"/>
      <c r="AJG46" s="4"/>
      <c r="AJH46" s="4"/>
      <c r="AJI46" s="4"/>
      <c r="AJJ46" s="4"/>
      <c r="AJK46" s="4"/>
      <c r="AJL46" s="4"/>
      <c r="AJM46" s="4"/>
      <c r="AJN46" s="4"/>
      <c r="AJO46" s="4"/>
      <c r="AJP46" s="4"/>
      <c r="AJQ46" s="4"/>
      <c r="AJR46" s="4"/>
      <c r="AJS46" s="4"/>
      <c r="AJT46" s="4"/>
      <c r="AJU46" s="4"/>
      <c r="AJV46" s="4"/>
      <c r="AJW46" s="4"/>
      <c r="AJX46" s="4"/>
      <c r="AJY46" s="4"/>
      <c r="AJZ46" s="4"/>
      <c r="AKA46" s="4"/>
      <c r="AKB46" s="4"/>
      <c r="AKC46" s="4"/>
      <c r="AKD46" s="4"/>
      <c r="AKE46" s="4"/>
      <c r="AKF46" s="4"/>
      <c r="AKG46" s="4"/>
      <c r="AKH46" s="4"/>
      <c r="AKI46" s="4"/>
      <c r="AKJ46" s="4"/>
      <c r="AKK46" s="4"/>
      <c r="AKL46" s="4"/>
      <c r="AKM46" s="4"/>
      <c r="AKN46" s="4"/>
      <c r="AKO46" s="4"/>
      <c r="AKP46" s="4"/>
      <c r="AKQ46" s="4"/>
      <c r="AKR46" s="4"/>
      <c r="AKS46" s="4"/>
      <c r="AKT46" s="4"/>
      <c r="AKU46" s="4"/>
      <c r="AKV46" s="4"/>
      <c r="AKW46" s="4"/>
      <c r="AKX46" s="4"/>
      <c r="AKY46" s="4"/>
      <c r="AKZ46" s="4"/>
      <c r="ALA46" s="4"/>
      <c r="ALB46" s="4"/>
      <c r="ALC46" s="4"/>
      <c r="ALD46" s="4"/>
      <c r="ALE46" s="4"/>
      <c r="ALF46" s="4"/>
      <c r="ALG46" s="4"/>
      <c r="ALH46" s="4"/>
      <c r="ALI46" s="4"/>
      <c r="ALJ46" s="4"/>
      <c r="ALK46" s="4"/>
      <c r="ALL46" s="4"/>
      <c r="ALM46" s="4"/>
      <c r="ALN46" s="4"/>
      <c r="ALO46" s="4"/>
      <c r="ALP46" s="4"/>
      <c r="ALQ46" s="4"/>
      <c r="ALR46" s="4"/>
      <c r="ALS46" s="4"/>
      <c r="ALT46" s="4"/>
      <c r="ALU46" s="4"/>
      <c r="ALV46" s="4"/>
      <c r="ALW46" s="4"/>
      <c r="ALX46" s="4"/>
      <c r="ALY46" s="4"/>
      <c r="ALZ46" s="4"/>
      <c r="AMA46" s="4"/>
      <c r="AMB46" s="4"/>
      <c r="AMC46" s="4"/>
      <c r="AMD46" s="4"/>
      <c r="AME46" s="4"/>
      <c r="AMF46" s="4"/>
      <c r="AMG46" s="4"/>
      <c r="AMH46" s="4"/>
      <c r="AMI46" s="4"/>
      <c r="AMJ46" s="4"/>
      <c r="AMK46" s="4"/>
      <c r="AML46" s="4"/>
      <c r="AMM46" s="4"/>
      <c r="AMN46" s="4"/>
      <c r="AMO46" s="4"/>
      <c r="AMP46" s="4"/>
      <c r="AMQ46" s="4"/>
      <c r="AMR46" s="4"/>
      <c r="AMS46" s="4"/>
      <c r="AMT46" s="4"/>
      <c r="AMU46" s="4"/>
      <c r="AMV46" s="4"/>
      <c r="AMW46" s="4"/>
      <c r="AMX46" s="4"/>
      <c r="AMY46" s="4"/>
      <c r="AMZ46" s="4"/>
      <c r="ANA46" s="4"/>
      <c r="ANB46" s="4"/>
      <c r="ANC46" s="4"/>
      <c r="AND46" s="4"/>
      <c r="ANE46" s="4"/>
      <c r="ANF46" s="4"/>
      <c r="ANG46" s="4"/>
      <c r="ANH46" s="4"/>
      <c r="ANI46" s="4"/>
      <c r="ANJ46" s="4"/>
      <c r="ANK46" s="4"/>
      <c r="ANL46" s="4"/>
      <c r="ANM46" s="4"/>
      <c r="ANN46" s="4"/>
      <c r="ANO46" s="4"/>
      <c r="ANP46" s="4"/>
      <c r="ANQ46" s="4"/>
      <c r="ANR46" s="4"/>
      <c r="ANS46" s="4"/>
      <c r="ANT46" s="4"/>
      <c r="ANU46" s="4"/>
      <c r="ANV46" s="4"/>
      <c r="ANW46" s="4"/>
      <c r="ANX46" s="4"/>
      <c r="ANY46" s="4"/>
      <c r="ANZ46" s="4"/>
      <c r="AOA46" s="4"/>
      <c r="AOB46" s="4"/>
      <c r="AOC46" s="4"/>
      <c r="AOD46" s="4"/>
      <c r="AOE46" s="4"/>
      <c r="AOF46" s="4"/>
      <c r="AOG46" s="4"/>
      <c r="AOH46" s="4"/>
      <c r="AOI46" s="4"/>
      <c r="AOJ46" s="4"/>
      <c r="AOK46" s="4"/>
      <c r="AOL46" s="4"/>
      <c r="AOM46" s="4"/>
      <c r="AON46" s="4"/>
      <c r="AOO46" s="4"/>
      <c r="AOP46" s="4"/>
      <c r="AOQ46" s="4"/>
      <c r="AOR46" s="4"/>
      <c r="AOS46" s="4"/>
      <c r="AOT46" s="4"/>
      <c r="AOU46" s="4"/>
      <c r="AOV46" s="4"/>
      <c r="AOW46" s="4"/>
      <c r="AOX46" s="4"/>
      <c r="AOY46" s="4"/>
      <c r="AOZ46" s="4"/>
      <c r="APA46" s="4"/>
      <c r="APB46" s="4"/>
      <c r="APC46" s="4"/>
      <c r="APD46" s="4"/>
      <c r="APE46" s="4"/>
      <c r="APF46" s="4"/>
      <c r="APG46" s="4"/>
      <c r="APH46" s="4"/>
      <c r="API46" s="4"/>
      <c r="APJ46" s="4"/>
      <c r="APK46" s="4"/>
      <c r="APL46" s="4"/>
      <c r="APM46" s="4"/>
      <c r="APN46" s="4"/>
      <c r="APO46" s="4"/>
      <c r="APP46" s="4"/>
      <c r="APQ46" s="4"/>
      <c r="APR46" s="4"/>
      <c r="APS46" s="4"/>
      <c r="APT46" s="4"/>
      <c r="APU46" s="4"/>
      <c r="APV46" s="4"/>
      <c r="APW46" s="4"/>
      <c r="APX46" s="4"/>
      <c r="APY46" s="4"/>
      <c r="APZ46" s="4"/>
      <c r="AQA46" s="4"/>
      <c r="AQB46" s="4"/>
      <c r="AQC46" s="4"/>
      <c r="AQD46" s="4"/>
      <c r="AQE46" s="4"/>
      <c r="AQF46" s="4"/>
      <c r="AQG46" s="4"/>
      <c r="AQH46" s="4"/>
      <c r="AQI46" s="4"/>
      <c r="AQJ46" s="4"/>
      <c r="AQK46" s="4"/>
      <c r="AQL46" s="4"/>
      <c r="AQM46" s="4"/>
      <c r="AQN46" s="4"/>
      <c r="AQO46" s="4"/>
      <c r="AQP46" s="4"/>
      <c r="AQQ46" s="4"/>
      <c r="AQR46" s="4"/>
      <c r="AQS46" s="4"/>
      <c r="AQT46" s="4"/>
      <c r="AQU46" s="4"/>
      <c r="AQV46" s="4"/>
      <c r="AQW46" s="4"/>
      <c r="AQX46" s="4"/>
      <c r="AQY46" s="4"/>
      <c r="AQZ46" s="4"/>
      <c r="ARA46" s="4"/>
      <c r="ARB46" s="4"/>
      <c r="ARC46" s="4"/>
      <c r="ARD46" s="4"/>
      <c r="ARE46" s="4"/>
      <c r="ARF46" s="4"/>
      <c r="ARG46" s="4"/>
      <c r="ARH46" s="4"/>
      <c r="ARI46" s="4"/>
      <c r="ARJ46" s="4"/>
      <c r="ARK46" s="4"/>
      <c r="ARL46" s="4"/>
      <c r="ARM46" s="4"/>
      <c r="ARN46" s="4"/>
      <c r="ARO46" s="4"/>
      <c r="ARP46" s="4"/>
      <c r="ARQ46" s="4"/>
      <c r="ARR46" s="4"/>
      <c r="ARS46" s="4"/>
      <c r="ART46" s="4"/>
      <c r="ARU46" s="4"/>
      <c r="ARV46" s="4"/>
      <c r="ARW46" s="4"/>
      <c r="ARX46" s="4"/>
      <c r="ARY46" s="4"/>
      <c r="ARZ46" s="4"/>
      <c r="ASA46" s="4"/>
      <c r="ASB46" s="4"/>
      <c r="ASC46" s="4"/>
      <c r="ASD46" s="4"/>
      <c r="ASE46" s="4"/>
      <c r="ASF46" s="4"/>
      <c r="ASG46" s="4"/>
      <c r="ASH46" s="4"/>
      <c r="ASI46" s="4"/>
      <c r="ASJ46" s="4"/>
      <c r="ASK46" s="4"/>
      <c r="ASL46" s="4"/>
      <c r="ASM46" s="4"/>
      <c r="ASN46" s="4"/>
      <c r="ASO46" s="4"/>
      <c r="ASP46" s="4"/>
      <c r="ASQ46" s="4"/>
      <c r="ASR46" s="4"/>
      <c r="ASS46" s="4"/>
      <c r="AST46" s="4"/>
      <c r="ASU46" s="4"/>
      <c r="ASV46" s="4"/>
      <c r="ASW46" s="4"/>
      <c r="ASX46" s="4"/>
      <c r="ASY46" s="4"/>
      <c r="ASZ46" s="4"/>
      <c r="ATA46" s="4"/>
      <c r="ATB46" s="4"/>
      <c r="ATC46" s="4"/>
      <c r="ATD46" s="4"/>
      <c r="ATE46" s="4"/>
      <c r="ATF46" s="4"/>
      <c r="ATG46" s="4"/>
      <c r="ATH46" s="4"/>
      <c r="ATI46" s="4"/>
      <c r="ATJ46" s="4"/>
      <c r="ATK46" s="4"/>
      <c r="ATL46" s="4"/>
      <c r="ATM46" s="4"/>
      <c r="ATN46" s="4"/>
      <c r="ATO46" s="4"/>
      <c r="ATP46" s="4"/>
      <c r="ATQ46" s="4"/>
      <c r="ATR46" s="4"/>
      <c r="ATS46" s="4"/>
      <c r="ATT46" s="4"/>
      <c r="ATU46" s="4"/>
      <c r="ATV46" s="4"/>
      <c r="ATW46" s="4"/>
      <c r="ATX46" s="4"/>
      <c r="ATY46" s="4"/>
      <c r="ATZ46" s="4"/>
      <c r="AUA46" s="4"/>
      <c r="AUB46" s="4"/>
      <c r="AUC46" s="4"/>
      <c r="AUD46" s="4"/>
      <c r="AUE46" s="4"/>
      <c r="AUF46" s="4"/>
      <c r="AUG46" s="4"/>
      <c r="AUH46" s="4"/>
      <c r="AUI46" s="4"/>
      <c r="AUJ46" s="4"/>
      <c r="AUK46" s="4"/>
      <c r="AUL46" s="4"/>
      <c r="AUM46" s="4"/>
      <c r="AUN46" s="4"/>
      <c r="AUO46" s="4"/>
      <c r="AUP46" s="4"/>
      <c r="AUQ46" s="4"/>
      <c r="AUR46" s="4"/>
      <c r="AUS46" s="4"/>
      <c r="AUT46" s="4"/>
      <c r="AUU46" s="4"/>
      <c r="AUV46" s="4"/>
      <c r="AUW46" s="4"/>
      <c r="AUX46" s="4"/>
      <c r="AUY46" s="4"/>
      <c r="AUZ46" s="4"/>
      <c r="AVA46" s="4"/>
      <c r="AVB46" s="4"/>
      <c r="AVC46" s="4"/>
      <c r="AVD46" s="4"/>
      <c r="AVE46" s="4"/>
      <c r="AVF46" s="4"/>
      <c r="AVG46" s="4"/>
      <c r="AVH46" s="4"/>
      <c r="AVI46" s="4"/>
      <c r="AVJ46" s="4"/>
      <c r="AVK46" s="4"/>
      <c r="AVL46" s="4"/>
      <c r="AVM46" s="4"/>
      <c r="AVN46" s="4"/>
      <c r="AVO46" s="4"/>
      <c r="AVP46" s="4"/>
      <c r="AVQ46" s="4"/>
      <c r="AVR46" s="4"/>
      <c r="AVS46" s="4"/>
      <c r="AVT46" s="4"/>
      <c r="AVU46" s="4"/>
      <c r="AVV46" s="4"/>
      <c r="AVW46" s="4"/>
      <c r="AVX46" s="4"/>
      <c r="AVY46" s="4"/>
      <c r="AVZ46" s="4"/>
      <c r="AWA46" s="4"/>
      <c r="AWB46" s="4"/>
      <c r="AWC46" s="4"/>
      <c r="AWD46" s="4"/>
      <c r="AWE46" s="4"/>
    </row>
    <row r="47" spans="1:1279" s="24" customFormat="1" ht="6" customHeight="1" x14ac:dyDescent="0.25">
      <c r="A47" s="50"/>
      <c r="B47" s="52"/>
      <c r="C47" s="52"/>
      <c r="D47" s="52"/>
      <c r="E47" s="52"/>
      <c r="F47" s="52"/>
      <c r="G47" s="51"/>
      <c r="H47" s="50"/>
      <c r="I47" s="50"/>
      <c r="K47" s="50"/>
      <c r="L47" s="50"/>
      <c r="M47" s="50"/>
      <c r="N47" s="50"/>
      <c r="O47" s="50"/>
      <c r="P47" s="50"/>
      <c r="Q47" s="51"/>
    </row>
    <row r="48" spans="1:1279" s="8" customFormat="1" ht="27.75" customHeight="1" x14ac:dyDescent="0.25">
      <c r="A48" s="9"/>
      <c r="B48" s="379" t="s">
        <v>38</v>
      </c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  <c r="ALC48" s="4"/>
      <c r="ALD48" s="4"/>
      <c r="ALE48" s="4"/>
      <c r="ALF48" s="4"/>
      <c r="ALG48" s="4"/>
      <c r="ALH48" s="4"/>
      <c r="ALI48" s="4"/>
      <c r="ALJ48" s="4"/>
      <c r="ALK48" s="4"/>
      <c r="ALL48" s="4"/>
      <c r="ALM48" s="4"/>
      <c r="ALN48" s="4"/>
      <c r="ALO48" s="4"/>
      <c r="ALP48" s="4"/>
      <c r="ALQ48" s="4"/>
      <c r="ALR48" s="4"/>
      <c r="ALS48" s="4"/>
      <c r="ALT48" s="4"/>
      <c r="ALU48" s="4"/>
      <c r="ALV48" s="4"/>
      <c r="ALW48" s="4"/>
      <c r="ALX48" s="4"/>
      <c r="ALY48" s="4"/>
      <c r="ALZ48" s="4"/>
      <c r="AMA48" s="4"/>
      <c r="AMB48" s="4"/>
      <c r="AMC48" s="4"/>
      <c r="AMD48" s="4"/>
      <c r="AME48" s="4"/>
      <c r="AMF48" s="4"/>
      <c r="AMG48" s="4"/>
      <c r="AMH48" s="4"/>
      <c r="AMI48" s="4"/>
      <c r="AMJ48" s="4"/>
      <c r="AMK48" s="4"/>
      <c r="AML48" s="4"/>
      <c r="AMM48" s="4"/>
      <c r="AMN48" s="4"/>
      <c r="AMO48" s="4"/>
      <c r="AMP48" s="4"/>
      <c r="AMQ48" s="4"/>
      <c r="AMR48" s="4"/>
      <c r="AMS48" s="4"/>
      <c r="AMT48" s="4"/>
      <c r="AMU48" s="4"/>
      <c r="AMV48" s="4"/>
      <c r="AMW48" s="4"/>
      <c r="AMX48" s="4"/>
      <c r="AMY48" s="4"/>
      <c r="AMZ48" s="4"/>
      <c r="ANA48" s="4"/>
      <c r="ANB48" s="4"/>
      <c r="ANC48" s="4"/>
      <c r="AND48" s="4"/>
      <c r="ANE48" s="4"/>
      <c r="ANF48" s="4"/>
      <c r="ANG48" s="4"/>
      <c r="ANH48" s="4"/>
      <c r="ANI48" s="4"/>
      <c r="ANJ48" s="4"/>
      <c r="ANK48" s="4"/>
      <c r="ANL48" s="4"/>
      <c r="ANM48" s="4"/>
      <c r="ANN48" s="4"/>
      <c r="ANO48" s="4"/>
      <c r="ANP48" s="4"/>
      <c r="ANQ48" s="4"/>
      <c r="ANR48" s="4"/>
      <c r="ANS48" s="4"/>
      <c r="ANT48" s="4"/>
      <c r="ANU48" s="4"/>
      <c r="ANV48" s="4"/>
      <c r="ANW48" s="4"/>
      <c r="ANX48" s="4"/>
      <c r="ANY48" s="4"/>
      <c r="ANZ48" s="4"/>
      <c r="AOA48" s="4"/>
      <c r="AOB48" s="4"/>
      <c r="AOC48" s="4"/>
      <c r="AOD48" s="4"/>
      <c r="AOE48" s="4"/>
      <c r="AOF48" s="4"/>
      <c r="AOG48" s="4"/>
      <c r="AOH48" s="4"/>
      <c r="AOI48" s="4"/>
      <c r="AOJ48" s="4"/>
      <c r="AOK48" s="4"/>
      <c r="AOL48" s="4"/>
      <c r="AOM48" s="4"/>
      <c r="AON48" s="4"/>
      <c r="AOO48" s="4"/>
      <c r="AOP48" s="4"/>
      <c r="AOQ48" s="4"/>
      <c r="AOR48" s="4"/>
      <c r="AOS48" s="4"/>
      <c r="AOT48" s="4"/>
      <c r="AOU48" s="4"/>
      <c r="AOV48" s="4"/>
      <c r="AOW48" s="4"/>
      <c r="AOX48" s="4"/>
      <c r="AOY48" s="4"/>
      <c r="AOZ48" s="4"/>
      <c r="APA48" s="4"/>
      <c r="APB48" s="4"/>
      <c r="APC48" s="4"/>
      <c r="APD48" s="4"/>
      <c r="APE48" s="4"/>
      <c r="APF48" s="4"/>
      <c r="APG48" s="4"/>
      <c r="APH48" s="4"/>
      <c r="API48" s="4"/>
      <c r="APJ48" s="4"/>
      <c r="APK48" s="4"/>
      <c r="APL48" s="4"/>
      <c r="APM48" s="4"/>
      <c r="APN48" s="4"/>
      <c r="APO48" s="4"/>
      <c r="APP48" s="4"/>
      <c r="APQ48" s="4"/>
      <c r="APR48" s="4"/>
      <c r="APS48" s="4"/>
      <c r="APT48" s="4"/>
      <c r="APU48" s="4"/>
      <c r="APV48" s="4"/>
      <c r="APW48" s="4"/>
      <c r="APX48" s="4"/>
      <c r="APY48" s="4"/>
      <c r="APZ48" s="4"/>
      <c r="AQA48" s="4"/>
      <c r="AQB48" s="4"/>
      <c r="AQC48" s="4"/>
      <c r="AQD48" s="4"/>
      <c r="AQE48" s="4"/>
      <c r="AQF48" s="4"/>
      <c r="AQG48" s="4"/>
      <c r="AQH48" s="4"/>
      <c r="AQI48" s="4"/>
      <c r="AQJ48" s="4"/>
      <c r="AQK48" s="4"/>
      <c r="AQL48" s="4"/>
      <c r="AQM48" s="4"/>
      <c r="AQN48" s="4"/>
      <c r="AQO48" s="4"/>
      <c r="AQP48" s="4"/>
      <c r="AQQ48" s="4"/>
      <c r="AQR48" s="4"/>
      <c r="AQS48" s="4"/>
      <c r="AQT48" s="4"/>
      <c r="AQU48" s="4"/>
      <c r="AQV48" s="4"/>
      <c r="AQW48" s="4"/>
      <c r="AQX48" s="4"/>
      <c r="AQY48" s="4"/>
      <c r="AQZ48" s="4"/>
      <c r="ARA48" s="4"/>
      <c r="ARB48" s="4"/>
      <c r="ARC48" s="4"/>
      <c r="ARD48" s="4"/>
      <c r="ARE48" s="4"/>
      <c r="ARF48" s="4"/>
      <c r="ARG48" s="4"/>
      <c r="ARH48" s="4"/>
      <c r="ARI48" s="4"/>
      <c r="ARJ48" s="4"/>
      <c r="ARK48" s="4"/>
      <c r="ARL48" s="4"/>
      <c r="ARM48" s="4"/>
      <c r="ARN48" s="4"/>
      <c r="ARO48" s="4"/>
      <c r="ARP48" s="4"/>
      <c r="ARQ48" s="4"/>
      <c r="ARR48" s="4"/>
      <c r="ARS48" s="4"/>
      <c r="ART48" s="4"/>
      <c r="ARU48" s="4"/>
      <c r="ARV48" s="4"/>
      <c r="ARW48" s="4"/>
      <c r="ARX48" s="4"/>
      <c r="ARY48" s="4"/>
      <c r="ARZ48" s="4"/>
      <c r="ASA48" s="4"/>
      <c r="ASB48" s="4"/>
      <c r="ASC48" s="4"/>
      <c r="ASD48" s="4"/>
      <c r="ASE48" s="4"/>
      <c r="ASF48" s="4"/>
      <c r="ASG48" s="4"/>
      <c r="ASH48" s="4"/>
      <c r="ASI48" s="4"/>
      <c r="ASJ48" s="4"/>
      <c r="ASK48" s="4"/>
      <c r="ASL48" s="4"/>
      <c r="ASM48" s="4"/>
      <c r="ASN48" s="4"/>
      <c r="ASO48" s="4"/>
      <c r="ASP48" s="4"/>
      <c r="ASQ48" s="4"/>
      <c r="ASR48" s="4"/>
      <c r="ASS48" s="4"/>
      <c r="AST48" s="4"/>
      <c r="ASU48" s="4"/>
      <c r="ASV48" s="4"/>
      <c r="ASW48" s="4"/>
      <c r="ASX48" s="4"/>
      <c r="ASY48" s="4"/>
      <c r="ASZ48" s="4"/>
      <c r="ATA48" s="4"/>
      <c r="ATB48" s="4"/>
      <c r="ATC48" s="4"/>
      <c r="ATD48" s="4"/>
      <c r="ATE48" s="4"/>
      <c r="ATF48" s="4"/>
      <c r="ATG48" s="4"/>
      <c r="ATH48" s="4"/>
      <c r="ATI48" s="4"/>
      <c r="ATJ48" s="4"/>
      <c r="ATK48" s="4"/>
      <c r="ATL48" s="4"/>
      <c r="ATM48" s="4"/>
      <c r="ATN48" s="4"/>
      <c r="ATO48" s="4"/>
      <c r="ATP48" s="4"/>
      <c r="ATQ48" s="4"/>
      <c r="ATR48" s="4"/>
      <c r="ATS48" s="4"/>
      <c r="ATT48" s="4"/>
      <c r="ATU48" s="4"/>
      <c r="ATV48" s="4"/>
      <c r="ATW48" s="4"/>
      <c r="ATX48" s="4"/>
      <c r="ATY48" s="4"/>
      <c r="ATZ48" s="4"/>
      <c r="AUA48" s="4"/>
      <c r="AUB48" s="4"/>
      <c r="AUC48" s="4"/>
      <c r="AUD48" s="4"/>
      <c r="AUE48" s="4"/>
      <c r="AUF48" s="4"/>
      <c r="AUG48" s="4"/>
      <c r="AUH48" s="4"/>
      <c r="AUI48" s="4"/>
      <c r="AUJ48" s="4"/>
      <c r="AUK48" s="4"/>
      <c r="AUL48" s="4"/>
      <c r="AUM48" s="4"/>
      <c r="AUN48" s="4"/>
      <c r="AUO48" s="4"/>
      <c r="AUP48" s="4"/>
      <c r="AUQ48" s="4"/>
      <c r="AUR48" s="4"/>
      <c r="AUS48" s="4"/>
      <c r="AUT48" s="4"/>
      <c r="AUU48" s="4"/>
      <c r="AUV48" s="4"/>
      <c r="AUW48" s="4"/>
      <c r="AUX48" s="4"/>
      <c r="AUY48" s="4"/>
      <c r="AUZ48" s="4"/>
      <c r="AVA48" s="4"/>
      <c r="AVB48" s="4"/>
      <c r="AVC48" s="4"/>
      <c r="AVD48" s="4"/>
      <c r="AVE48" s="4"/>
      <c r="AVF48" s="4"/>
      <c r="AVG48" s="4"/>
      <c r="AVH48" s="4"/>
      <c r="AVI48" s="4"/>
      <c r="AVJ48" s="4"/>
      <c r="AVK48" s="4"/>
      <c r="AVL48" s="4"/>
      <c r="AVM48" s="4"/>
      <c r="AVN48" s="4"/>
      <c r="AVO48" s="4"/>
      <c r="AVP48" s="4"/>
      <c r="AVQ48" s="4"/>
      <c r="AVR48" s="4"/>
      <c r="AVS48" s="4"/>
      <c r="AVT48" s="4"/>
      <c r="AVU48" s="4"/>
      <c r="AVV48" s="4"/>
      <c r="AVW48" s="4"/>
      <c r="AVX48" s="4"/>
      <c r="AVY48" s="4"/>
      <c r="AVZ48" s="4"/>
      <c r="AWA48" s="4"/>
      <c r="AWB48" s="4"/>
      <c r="AWC48" s="4"/>
      <c r="AWD48" s="4"/>
      <c r="AWE48" s="4"/>
    </row>
    <row r="49" spans="1:1279" s="24" customFormat="1" ht="12" customHeight="1" x14ac:dyDescent="0.25">
      <c r="A49" s="50"/>
      <c r="B49" s="52"/>
      <c r="C49" s="52"/>
      <c r="D49" s="52"/>
      <c r="E49" s="52"/>
      <c r="F49" s="52"/>
      <c r="G49" s="51"/>
      <c r="H49" s="50"/>
      <c r="I49" s="50"/>
      <c r="K49" s="50"/>
      <c r="L49" s="50"/>
      <c r="M49" s="50"/>
      <c r="N49" s="50"/>
      <c r="O49" s="50"/>
      <c r="P49" s="50"/>
      <c r="Q49" s="51"/>
    </row>
    <row r="50" spans="1:1279" s="8" customFormat="1" ht="17.25" customHeight="1" x14ac:dyDescent="0.25">
      <c r="A50" s="9"/>
      <c r="B50" s="52"/>
      <c r="C50" s="52"/>
      <c r="D50" s="52"/>
      <c r="E50" s="52"/>
      <c r="F50" s="52"/>
      <c r="G50" s="51"/>
      <c r="H50" s="160"/>
      <c r="I50" s="160"/>
      <c r="K50" s="157"/>
      <c r="L50" s="157"/>
      <c r="M50" s="50"/>
      <c r="N50" s="148"/>
      <c r="O50" s="149"/>
      <c r="P50" s="50"/>
      <c r="Q50" s="63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  <c r="AHF50" s="4"/>
      <c r="AHG50" s="4"/>
      <c r="AHH50" s="4"/>
      <c r="AHI50" s="4"/>
      <c r="AHJ50" s="4"/>
      <c r="AHK50" s="4"/>
      <c r="AHL50" s="4"/>
      <c r="AHM50" s="4"/>
      <c r="AHN50" s="4"/>
      <c r="AHO50" s="4"/>
      <c r="AHP50" s="4"/>
      <c r="AHQ50" s="4"/>
      <c r="AHR50" s="4"/>
      <c r="AHS50" s="4"/>
      <c r="AHT50" s="4"/>
      <c r="AHU50" s="4"/>
      <c r="AHV50" s="4"/>
      <c r="AHW50" s="4"/>
      <c r="AHX50" s="4"/>
      <c r="AHY50" s="4"/>
      <c r="AHZ50" s="4"/>
      <c r="AIA50" s="4"/>
      <c r="AIB50" s="4"/>
      <c r="AIC50" s="4"/>
      <c r="AID50" s="4"/>
      <c r="AIE50" s="4"/>
      <c r="AIF50" s="4"/>
      <c r="AIG50" s="4"/>
      <c r="AIH50" s="4"/>
      <c r="AII50" s="4"/>
      <c r="AIJ50" s="4"/>
      <c r="AIK50" s="4"/>
      <c r="AIL50" s="4"/>
      <c r="AIM50" s="4"/>
      <c r="AIN50" s="4"/>
      <c r="AIO50" s="4"/>
      <c r="AIP50" s="4"/>
      <c r="AIQ50" s="4"/>
      <c r="AIR50" s="4"/>
      <c r="AIS50" s="4"/>
      <c r="AIT50" s="4"/>
      <c r="AIU50" s="4"/>
      <c r="AIV50" s="4"/>
      <c r="AIW50" s="4"/>
      <c r="AIX50" s="4"/>
      <c r="AIY50" s="4"/>
      <c r="AIZ50" s="4"/>
      <c r="AJA50" s="4"/>
      <c r="AJB50" s="4"/>
      <c r="AJC50" s="4"/>
      <c r="AJD50" s="4"/>
      <c r="AJE50" s="4"/>
      <c r="AJF50" s="4"/>
      <c r="AJG50" s="4"/>
      <c r="AJH50" s="4"/>
      <c r="AJI50" s="4"/>
      <c r="AJJ50" s="4"/>
      <c r="AJK50" s="4"/>
      <c r="AJL50" s="4"/>
      <c r="AJM50" s="4"/>
      <c r="AJN50" s="4"/>
      <c r="AJO50" s="4"/>
      <c r="AJP50" s="4"/>
      <c r="AJQ50" s="4"/>
      <c r="AJR50" s="4"/>
      <c r="AJS50" s="4"/>
      <c r="AJT50" s="4"/>
      <c r="AJU50" s="4"/>
      <c r="AJV50" s="4"/>
      <c r="AJW50" s="4"/>
      <c r="AJX50" s="4"/>
      <c r="AJY50" s="4"/>
      <c r="AJZ50" s="4"/>
      <c r="AKA50" s="4"/>
      <c r="AKB50" s="4"/>
      <c r="AKC50" s="4"/>
      <c r="AKD50" s="4"/>
      <c r="AKE50" s="4"/>
      <c r="AKF50" s="4"/>
      <c r="AKG50" s="4"/>
      <c r="AKH50" s="4"/>
      <c r="AKI50" s="4"/>
      <c r="AKJ50" s="4"/>
      <c r="AKK50" s="4"/>
      <c r="AKL50" s="4"/>
      <c r="AKM50" s="4"/>
      <c r="AKN50" s="4"/>
      <c r="AKO50" s="4"/>
      <c r="AKP50" s="4"/>
      <c r="AKQ50" s="4"/>
      <c r="AKR50" s="4"/>
      <c r="AKS50" s="4"/>
      <c r="AKT50" s="4"/>
      <c r="AKU50" s="4"/>
      <c r="AKV50" s="4"/>
      <c r="AKW50" s="4"/>
      <c r="AKX50" s="4"/>
      <c r="AKY50" s="4"/>
      <c r="AKZ50" s="4"/>
      <c r="ALA50" s="4"/>
      <c r="ALB50" s="4"/>
      <c r="ALC50" s="4"/>
      <c r="ALD50" s="4"/>
      <c r="ALE50" s="4"/>
      <c r="ALF50" s="4"/>
      <c r="ALG50" s="4"/>
      <c r="ALH50" s="4"/>
      <c r="ALI50" s="4"/>
      <c r="ALJ50" s="4"/>
      <c r="ALK50" s="4"/>
      <c r="ALL50" s="4"/>
      <c r="ALM50" s="4"/>
      <c r="ALN50" s="4"/>
      <c r="ALO50" s="4"/>
      <c r="ALP50" s="4"/>
      <c r="ALQ50" s="4"/>
      <c r="ALR50" s="4"/>
      <c r="ALS50" s="4"/>
      <c r="ALT50" s="4"/>
      <c r="ALU50" s="4"/>
      <c r="ALV50" s="4"/>
      <c r="ALW50" s="4"/>
      <c r="ALX50" s="4"/>
      <c r="ALY50" s="4"/>
      <c r="ALZ50" s="4"/>
      <c r="AMA50" s="4"/>
      <c r="AMB50" s="4"/>
      <c r="AMC50" s="4"/>
      <c r="AMD50" s="4"/>
      <c r="AME50" s="4"/>
      <c r="AMF50" s="4"/>
      <c r="AMG50" s="4"/>
      <c r="AMH50" s="4"/>
      <c r="AMI50" s="4"/>
      <c r="AMJ50" s="4"/>
      <c r="AMK50" s="4"/>
      <c r="AML50" s="4"/>
      <c r="AMM50" s="4"/>
      <c r="AMN50" s="4"/>
      <c r="AMO50" s="4"/>
      <c r="AMP50" s="4"/>
      <c r="AMQ50" s="4"/>
      <c r="AMR50" s="4"/>
      <c r="AMS50" s="4"/>
      <c r="AMT50" s="4"/>
      <c r="AMU50" s="4"/>
      <c r="AMV50" s="4"/>
      <c r="AMW50" s="4"/>
      <c r="AMX50" s="4"/>
      <c r="AMY50" s="4"/>
      <c r="AMZ50" s="4"/>
      <c r="ANA50" s="4"/>
      <c r="ANB50" s="4"/>
      <c r="ANC50" s="4"/>
      <c r="AND50" s="4"/>
      <c r="ANE50" s="4"/>
      <c r="ANF50" s="4"/>
      <c r="ANG50" s="4"/>
      <c r="ANH50" s="4"/>
      <c r="ANI50" s="4"/>
      <c r="ANJ50" s="4"/>
      <c r="ANK50" s="4"/>
      <c r="ANL50" s="4"/>
      <c r="ANM50" s="4"/>
      <c r="ANN50" s="4"/>
      <c r="ANO50" s="4"/>
      <c r="ANP50" s="4"/>
      <c r="ANQ50" s="4"/>
      <c r="ANR50" s="4"/>
      <c r="ANS50" s="4"/>
      <c r="ANT50" s="4"/>
      <c r="ANU50" s="4"/>
      <c r="ANV50" s="4"/>
      <c r="ANW50" s="4"/>
      <c r="ANX50" s="4"/>
      <c r="ANY50" s="4"/>
      <c r="ANZ50" s="4"/>
      <c r="AOA50" s="4"/>
      <c r="AOB50" s="4"/>
      <c r="AOC50" s="4"/>
      <c r="AOD50" s="4"/>
      <c r="AOE50" s="4"/>
      <c r="AOF50" s="4"/>
      <c r="AOG50" s="4"/>
      <c r="AOH50" s="4"/>
      <c r="AOI50" s="4"/>
      <c r="AOJ50" s="4"/>
      <c r="AOK50" s="4"/>
      <c r="AOL50" s="4"/>
      <c r="AOM50" s="4"/>
      <c r="AON50" s="4"/>
      <c r="AOO50" s="4"/>
      <c r="AOP50" s="4"/>
      <c r="AOQ50" s="4"/>
      <c r="AOR50" s="4"/>
      <c r="AOS50" s="4"/>
      <c r="AOT50" s="4"/>
      <c r="AOU50" s="4"/>
      <c r="AOV50" s="4"/>
      <c r="AOW50" s="4"/>
      <c r="AOX50" s="4"/>
      <c r="AOY50" s="4"/>
      <c r="AOZ50" s="4"/>
      <c r="APA50" s="4"/>
      <c r="APB50" s="4"/>
      <c r="APC50" s="4"/>
      <c r="APD50" s="4"/>
      <c r="APE50" s="4"/>
      <c r="APF50" s="4"/>
      <c r="APG50" s="4"/>
      <c r="APH50" s="4"/>
      <c r="API50" s="4"/>
      <c r="APJ50" s="4"/>
      <c r="APK50" s="4"/>
      <c r="APL50" s="4"/>
      <c r="APM50" s="4"/>
      <c r="APN50" s="4"/>
      <c r="APO50" s="4"/>
      <c r="APP50" s="4"/>
      <c r="APQ50" s="4"/>
      <c r="APR50" s="4"/>
      <c r="APS50" s="4"/>
      <c r="APT50" s="4"/>
      <c r="APU50" s="4"/>
      <c r="APV50" s="4"/>
      <c r="APW50" s="4"/>
      <c r="APX50" s="4"/>
      <c r="APY50" s="4"/>
      <c r="APZ50" s="4"/>
      <c r="AQA50" s="4"/>
      <c r="AQB50" s="4"/>
      <c r="AQC50" s="4"/>
      <c r="AQD50" s="4"/>
      <c r="AQE50" s="4"/>
      <c r="AQF50" s="4"/>
      <c r="AQG50" s="4"/>
      <c r="AQH50" s="4"/>
      <c r="AQI50" s="4"/>
      <c r="AQJ50" s="4"/>
      <c r="AQK50" s="4"/>
      <c r="AQL50" s="4"/>
      <c r="AQM50" s="4"/>
      <c r="AQN50" s="4"/>
      <c r="AQO50" s="4"/>
      <c r="AQP50" s="4"/>
      <c r="AQQ50" s="4"/>
      <c r="AQR50" s="4"/>
      <c r="AQS50" s="4"/>
      <c r="AQT50" s="4"/>
      <c r="AQU50" s="4"/>
      <c r="AQV50" s="4"/>
      <c r="AQW50" s="4"/>
      <c r="AQX50" s="4"/>
      <c r="AQY50" s="4"/>
      <c r="AQZ50" s="4"/>
      <c r="ARA50" s="4"/>
      <c r="ARB50" s="4"/>
      <c r="ARC50" s="4"/>
      <c r="ARD50" s="4"/>
      <c r="ARE50" s="4"/>
      <c r="ARF50" s="4"/>
      <c r="ARG50" s="4"/>
      <c r="ARH50" s="4"/>
      <c r="ARI50" s="4"/>
      <c r="ARJ50" s="4"/>
      <c r="ARK50" s="4"/>
      <c r="ARL50" s="4"/>
      <c r="ARM50" s="4"/>
      <c r="ARN50" s="4"/>
      <c r="ARO50" s="4"/>
      <c r="ARP50" s="4"/>
      <c r="ARQ50" s="4"/>
      <c r="ARR50" s="4"/>
      <c r="ARS50" s="4"/>
      <c r="ART50" s="4"/>
      <c r="ARU50" s="4"/>
      <c r="ARV50" s="4"/>
      <c r="ARW50" s="4"/>
      <c r="ARX50" s="4"/>
      <c r="ARY50" s="4"/>
      <c r="ARZ50" s="4"/>
      <c r="ASA50" s="4"/>
      <c r="ASB50" s="4"/>
      <c r="ASC50" s="4"/>
      <c r="ASD50" s="4"/>
      <c r="ASE50" s="4"/>
      <c r="ASF50" s="4"/>
      <c r="ASG50" s="4"/>
      <c r="ASH50" s="4"/>
      <c r="ASI50" s="4"/>
      <c r="ASJ50" s="4"/>
      <c r="ASK50" s="4"/>
      <c r="ASL50" s="4"/>
      <c r="ASM50" s="4"/>
      <c r="ASN50" s="4"/>
      <c r="ASO50" s="4"/>
      <c r="ASP50" s="4"/>
      <c r="ASQ50" s="4"/>
      <c r="ASR50" s="4"/>
      <c r="ASS50" s="4"/>
      <c r="AST50" s="4"/>
      <c r="ASU50" s="4"/>
      <c r="ASV50" s="4"/>
      <c r="ASW50" s="4"/>
      <c r="ASX50" s="4"/>
      <c r="ASY50" s="4"/>
      <c r="ASZ50" s="4"/>
      <c r="ATA50" s="4"/>
      <c r="ATB50" s="4"/>
      <c r="ATC50" s="4"/>
      <c r="ATD50" s="4"/>
      <c r="ATE50" s="4"/>
      <c r="ATF50" s="4"/>
      <c r="ATG50" s="4"/>
      <c r="ATH50" s="4"/>
      <c r="ATI50" s="4"/>
      <c r="ATJ50" s="4"/>
      <c r="ATK50" s="4"/>
      <c r="ATL50" s="4"/>
      <c r="ATM50" s="4"/>
      <c r="ATN50" s="4"/>
      <c r="ATO50" s="4"/>
      <c r="ATP50" s="4"/>
      <c r="ATQ50" s="4"/>
      <c r="ATR50" s="4"/>
      <c r="ATS50" s="4"/>
      <c r="ATT50" s="4"/>
      <c r="ATU50" s="4"/>
      <c r="ATV50" s="4"/>
      <c r="ATW50" s="4"/>
      <c r="ATX50" s="4"/>
      <c r="ATY50" s="4"/>
      <c r="ATZ50" s="4"/>
      <c r="AUA50" s="4"/>
      <c r="AUB50" s="4"/>
      <c r="AUC50" s="4"/>
      <c r="AUD50" s="4"/>
      <c r="AUE50" s="4"/>
      <c r="AUF50" s="4"/>
      <c r="AUG50" s="4"/>
      <c r="AUH50" s="4"/>
      <c r="AUI50" s="4"/>
      <c r="AUJ50" s="4"/>
      <c r="AUK50" s="4"/>
      <c r="AUL50" s="4"/>
      <c r="AUM50" s="4"/>
      <c r="AUN50" s="4"/>
      <c r="AUO50" s="4"/>
      <c r="AUP50" s="4"/>
      <c r="AUQ50" s="4"/>
      <c r="AUR50" s="4"/>
      <c r="AUS50" s="4"/>
      <c r="AUT50" s="4"/>
      <c r="AUU50" s="4"/>
      <c r="AUV50" s="4"/>
      <c r="AUW50" s="4"/>
      <c r="AUX50" s="4"/>
      <c r="AUY50" s="4"/>
      <c r="AUZ50" s="4"/>
      <c r="AVA50" s="4"/>
      <c r="AVB50" s="4"/>
      <c r="AVC50" s="4"/>
      <c r="AVD50" s="4"/>
      <c r="AVE50" s="4"/>
      <c r="AVF50" s="4"/>
      <c r="AVG50" s="4"/>
      <c r="AVH50" s="4"/>
      <c r="AVI50" s="4"/>
      <c r="AVJ50" s="4"/>
      <c r="AVK50" s="4"/>
      <c r="AVL50" s="4"/>
      <c r="AVM50" s="4"/>
      <c r="AVN50" s="4"/>
      <c r="AVO50" s="4"/>
      <c r="AVP50" s="4"/>
      <c r="AVQ50" s="4"/>
      <c r="AVR50" s="4"/>
      <c r="AVS50" s="4"/>
      <c r="AVT50" s="4"/>
      <c r="AVU50" s="4"/>
      <c r="AVV50" s="4"/>
      <c r="AVW50" s="4"/>
      <c r="AVX50" s="4"/>
      <c r="AVY50" s="4"/>
      <c r="AVZ50" s="4"/>
      <c r="AWA50" s="4"/>
      <c r="AWB50" s="4"/>
      <c r="AWC50" s="4"/>
      <c r="AWD50" s="4"/>
      <c r="AWE50" s="4"/>
    </row>
    <row r="51" spans="1:1279" s="8" customFormat="1" ht="17.25" customHeight="1" x14ac:dyDescent="0.25">
      <c r="A51" s="9"/>
      <c r="B51" s="52"/>
      <c r="C51" s="52"/>
      <c r="D51" s="52"/>
      <c r="E51" s="52"/>
      <c r="F51" s="64" t="s">
        <v>45</v>
      </c>
      <c r="G51" s="49" t="s">
        <v>33</v>
      </c>
      <c r="H51" s="392">
        <f>K51*H35</f>
        <v>12.407640000000001</v>
      </c>
      <c r="I51" s="389"/>
      <c r="K51" s="390">
        <f>Q65</f>
        <v>4.1358800000000002</v>
      </c>
      <c r="L51" s="390"/>
      <c r="M51" s="50"/>
      <c r="N51" s="391">
        <f>(K51/K37)*N37</f>
        <v>0.51764190597204573</v>
      </c>
      <c r="O51" s="391"/>
      <c r="P51" s="50"/>
      <c r="Q51" s="67">
        <f>(K51/K37)*Q37</f>
        <v>2.6276238881829732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  <c r="ALN51" s="4"/>
      <c r="ALO51" s="4"/>
      <c r="ALP51" s="4"/>
      <c r="ALQ51" s="4"/>
      <c r="ALR51" s="4"/>
      <c r="ALS51" s="4"/>
      <c r="ALT51" s="4"/>
      <c r="ALU51" s="4"/>
      <c r="ALV51" s="4"/>
      <c r="ALW51" s="4"/>
      <c r="ALX51" s="4"/>
      <c r="ALY51" s="4"/>
      <c r="ALZ51" s="4"/>
      <c r="AMA51" s="4"/>
      <c r="AMB51" s="4"/>
      <c r="AMC51" s="4"/>
      <c r="AMD51" s="4"/>
      <c r="AME51" s="4"/>
      <c r="AMF51" s="4"/>
      <c r="AMG51" s="4"/>
      <c r="AMH51" s="4"/>
      <c r="AMI51" s="4"/>
      <c r="AMJ51" s="4"/>
      <c r="AMK51" s="4"/>
      <c r="AML51" s="4"/>
      <c r="AMM51" s="4"/>
      <c r="AMN51" s="4"/>
      <c r="AMO51" s="4"/>
      <c r="AMP51" s="4"/>
      <c r="AMQ51" s="4"/>
      <c r="AMR51" s="4"/>
      <c r="AMS51" s="4"/>
      <c r="AMT51" s="4"/>
      <c r="AMU51" s="4"/>
      <c r="AMV51" s="4"/>
      <c r="AMW51" s="4"/>
      <c r="AMX51" s="4"/>
      <c r="AMY51" s="4"/>
      <c r="AMZ51" s="4"/>
      <c r="ANA51" s="4"/>
      <c r="ANB51" s="4"/>
      <c r="ANC51" s="4"/>
      <c r="AND51" s="4"/>
      <c r="ANE51" s="4"/>
      <c r="ANF51" s="4"/>
      <c r="ANG51" s="4"/>
      <c r="ANH51" s="4"/>
      <c r="ANI51" s="4"/>
      <c r="ANJ51" s="4"/>
      <c r="ANK51" s="4"/>
      <c r="ANL51" s="4"/>
      <c r="ANM51" s="4"/>
      <c r="ANN51" s="4"/>
      <c r="ANO51" s="4"/>
      <c r="ANP51" s="4"/>
      <c r="ANQ51" s="4"/>
      <c r="ANR51" s="4"/>
      <c r="ANS51" s="4"/>
      <c r="ANT51" s="4"/>
      <c r="ANU51" s="4"/>
      <c r="ANV51" s="4"/>
      <c r="ANW51" s="4"/>
      <c r="ANX51" s="4"/>
      <c r="ANY51" s="4"/>
      <c r="ANZ51" s="4"/>
      <c r="AOA51" s="4"/>
      <c r="AOB51" s="4"/>
      <c r="AOC51" s="4"/>
      <c r="AOD51" s="4"/>
      <c r="AOE51" s="4"/>
      <c r="AOF51" s="4"/>
      <c r="AOG51" s="4"/>
      <c r="AOH51" s="4"/>
      <c r="AOI51" s="4"/>
      <c r="AOJ51" s="4"/>
      <c r="AOK51" s="4"/>
      <c r="AOL51" s="4"/>
      <c r="AOM51" s="4"/>
      <c r="AON51" s="4"/>
      <c r="AOO51" s="4"/>
      <c r="AOP51" s="4"/>
      <c r="AOQ51" s="4"/>
      <c r="AOR51" s="4"/>
      <c r="AOS51" s="4"/>
      <c r="AOT51" s="4"/>
      <c r="AOU51" s="4"/>
      <c r="AOV51" s="4"/>
      <c r="AOW51" s="4"/>
      <c r="AOX51" s="4"/>
      <c r="AOY51" s="4"/>
      <c r="AOZ51" s="4"/>
      <c r="APA51" s="4"/>
      <c r="APB51" s="4"/>
      <c r="APC51" s="4"/>
      <c r="APD51" s="4"/>
      <c r="APE51" s="4"/>
      <c r="APF51" s="4"/>
      <c r="APG51" s="4"/>
      <c r="APH51" s="4"/>
      <c r="API51" s="4"/>
      <c r="APJ51" s="4"/>
      <c r="APK51" s="4"/>
      <c r="APL51" s="4"/>
      <c r="APM51" s="4"/>
      <c r="APN51" s="4"/>
      <c r="APO51" s="4"/>
      <c r="APP51" s="4"/>
      <c r="APQ51" s="4"/>
      <c r="APR51" s="4"/>
      <c r="APS51" s="4"/>
      <c r="APT51" s="4"/>
      <c r="APU51" s="4"/>
      <c r="APV51" s="4"/>
      <c r="APW51" s="4"/>
      <c r="APX51" s="4"/>
      <c r="APY51" s="4"/>
      <c r="APZ51" s="4"/>
      <c r="AQA51" s="4"/>
      <c r="AQB51" s="4"/>
      <c r="AQC51" s="4"/>
      <c r="AQD51" s="4"/>
      <c r="AQE51" s="4"/>
      <c r="AQF51" s="4"/>
      <c r="AQG51" s="4"/>
      <c r="AQH51" s="4"/>
      <c r="AQI51" s="4"/>
      <c r="AQJ51" s="4"/>
      <c r="AQK51" s="4"/>
      <c r="AQL51" s="4"/>
      <c r="AQM51" s="4"/>
      <c r="AQN51" s="4"/>
      <c r="AQO51" s="4"/>
      <c r="AQP51" s="4"/>
      <c r="AQQ51" s="4"/>
      <c r="AQR51" s="4"/>
      <c r="AQS51" s="4"/>
      <c r="AQT51" s="4"/>
      <c r="AQU51" s="4"/>
      <c r="AQV51" s="4"/>
      <c r="AQW51" s="4"/>
      <c r="AQX51" s="4"/>
      <c r="AQY51" s="4"/>
      <c r="AQZ51" s="4"/>
      <c r="ARA51" s="4"/>
      <c r="ARB51" s="4"/>
      <c r="ARC51" s="4"/>
      <c r="ARD51" s="4"/>
      <c r="ARE51" s="4"/>
      <c r="ARF51" s="4"/>
      <c r="ARG51" s="4"/>
      <c r="ARH51" s="4"/>
      <c r="ARI51" s="4"/>
      <c r="ARJ51" s="4"/>
      <c r="ARK51" s="4"/>
      <c r="ARL51" s="4"/>
      <c r="ARM51" s="4"/>
      <c r="ARN51" s="4"/>
      <c r="ARO51" s="4"/>
      <c r="ARP51" s="4"/>
      <c r="ARQ51" s="4"/>
      <c r="ARR51" s="4"/>
      <c r="ARS51" s="4"/>
      <c r="ART51" s="4"/>
      <c r="ARU51" s="4"/>
      <c r="ARV51" s="4"/>
      <c r="ARW51" s="4"/>
      <c r="ARX51" s="4"/>
      <c r="ARY51" s="4"/>
      <c r="ARZ51" s="4"/>
      <c r="ASA51" s="4"/>
      <c r="ASB51" s="4"/>
      <c r="ASC51" s="4"/>
      <c r="ASD51" s="4"/>
      <c r="ASE51" s="4"/>
      <c r="ASF51" s="4"/>
      <c r="ASG51" s="4"/>
      <c r="ASH51" s="4"/>
      <c r="ASI51" s="4"/>
      <c r="ASJ51" s="4"/>
      <c r="ASK51" s="4"/>
      <c r="ASL51" s="4"/>
      <c r="ASM51" s="4"/>
      <c r="ASN51" s="4"/>
      <c r="ASO51" s="4"/>
      <c r="ASP51" s="4"/>
      <c r="ASQ51" s="4"/>
      <c r="ASR51" s="4"/>
      <c r="ASS51" s="4"/>
      <c r="AST51" s="4"/>
      <c r="ASU51" s="4"/>
      <c r="ASV51" s="4"/>
      <c r="ASW51" s="4"/>
      <c r="ASX51" s="4"/>
      <c r="ASY51" s="4"/>
      <c r="ASZ51" s="4"/>
      <c r="ATA51" s="4"/>
      <c r="ATB51" s="4"/>
      <c r="ATC51" s="4"/>
      <c r="ATD51" s="4"/>
      <c r="ATE51" s="4"/>
      <c r="ATF51" s="4"/>
      <c r="ATG51" s="4"/>
      <c r="ATH51" s="4"/>
      <c r="ATI51" s="4"/>
      <c r="ATJ51" s="4"/>
      <c r="ATK51" s="4"/>
      <c r="ATL51" s="4"/>
      <c r="ATM51" s="4"/>
      <c r="ATN51" s="4"/>
      <c r="ATO51" s="4"/>
      <c r="ATP51" s="4"/>
      <c r="ATQ51" s="4"/>
      <c r="ATR51" s="4"/>
      <c r="ATS51" s="4"/>
      <c r="ATT51" s="4"/>
      <c r="ATU51" s="4"/>
      <c r="ATV51" s="4"/>
      <c r="ATW51" s="4"/>
      <c r="ATX51" s="4"/>
      <c r="ATY51" s="4"/>
      <c r="ATZ51" s="4"/>
      <c r="AUA51" s="4"/>
      <c r="AUB51" s="4"/>
      <c r="AUC51" s="4"/>
      <c r="AUD51" s="4"/>
      <c r="AUE51" s="4"/>
      <c r="AUF51" s="4"/>
      <c r="AUG51" s="4"/>
      <c r="AUH51" s="4"/>
      <c r="AUI51" s="4"/>
      <c r="AUJ51" s="4"/>
      <c r="AUK51" s="4"/>
      <c r="AUL51" s="4"/>
      <c r="AUM51" s="4"/>
      <c r="AUN51" s="4"/>
      <c r="AUO51" s="4"/>
      <c r="AUP51" s="4"/>
      <c r="AUQ51" s="4"/>
      <c r="AUR51" s="4"/>
      <c r="AUS51" s="4"/>
      <c r="AUT51" s="4"/>
      <c r="AUU51" s="4"/>
      <c r="AUV51" s="4"/>
      <c r="AUW51" s="4"/>
      <c r="AUX51" s="4"/>
      <c r="AUY51" s="4"/>
      <c r="AUZ51" s="4"/>
      <c r="AVA51" s="4"/>
      <c r="AVB51" s="4"/>
      <c r="AVC51" s="4"/>
      <c r="AVD51" s="4"/>
      <c r="AVE51" s="4"/>
      <c r="AVF51" s="4"/>
      <c r="AVG51" s="4"/>
      <c r="AVH51" s="4"/>
      <c r="AVI51" s="4"/>
      <c r="AVJ51" s="4"/>
      <c r="AVK51" s="4"/>
      <c r="AVL51" s="4"/>
      <c r="AVM51" s="4"/>
      <c r="AVN51" s="4"/>
      <c r="AVO51" s="4"/>
      <c r="AVP51" s="4"/>
      <c r="AVQ51" s="4"/>
      <c r="AVR51" s="4"/>
      <c r="AVS51" s="4"/>
      <c r="AVT51" s="4"/>
      <c r="AVU51" s="4"/>
      <c r="AVV51" s="4"/>
      <c r="AVW51" s="4"/>
      <c r="AVX51" s="4"/>
      <c r="AVY51" s="4"/>
      <c r="AVZ51" s="4"/>
      <c r="AWA51" s="4"/>
      <c r="AWB51" s="4"/>
      <c r="AWC51" s="4"/>
      <c r="AWD51" s="4"/>
      <c r="AWE51" s="4"/>
    </row>
    <row r="52" spans="1:1279" s="8" customFormat="1" ht="17.25" customHeight="1" x14ac:dyDescent="0.25">
      <c r="A52" s="9"/>
      <c r="B52" s="52"/>
      <c r="C52" s="52"/>
      <c r="D52" s="52"/>
      <c r="E52" s="52"/>
      <c r="F52" s="68"/>
      <c r="G52" s="51"/>
      <c r="H52" s="164"/>
      <c r="I52" s="164"/>
      <c r="K52" s="158"/>
      <c r="L52" s="158"/>
      <c r="M52" s="50"/>
      <c r="N52" s="150"/>
      <c r="O52" s="151"/>
      <c r="P52" s="50"/>
      <c r="Q52" s="67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/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/>
      <c r="AEK52" s="4"/>
      <c r="AEL52" s="4"/>
      <c r="AEM52" s="4"/>
      <c r="AEN52" s="4"/>
      <c r="AEO52" s="4"/>
      <c r="AEP52" s="4"/>
      <c r="AEQ52" s="4"/>
      <c r="AER52" s="4"/>
      <c r="AES52" s="4"/>
      <c r="AET52" s="4"/>
      <c r="AEU52" s="4"/>
      <c r="AEV52" s="4"/>
      <c r="AEW52" s="4"/>
      <c r="AEX52" s="4"/>
      <c r="AEY52" s="4"/>
      <c r="AEZ52" s="4"/>
      <c r="AFA52" s="4"/>
      <c r="AFB52" s="4"/>
      <c r="AFC52" s="4"/>
      <c r="AFD52" s="4"/>
      <c r="AFE52" s="4"/>
      <c r="AFF52" s="4"/>
      <c r="AFG52" s="4"/>
      <c r="AFH52" s="4"/>
      <c r="AFI52" s="4"/>
      <c r="AFJ52" s="4"/>
      <c r="AFK52" s="4"/>
      <c r="AFL52" s="4"/>
      <c r="AFM52" s="4"/>
      <c r="AFN52" s="4"/>
      <c r="AFO52" s="4"/>
      <c r="AFP52" s="4"/>
      <c r="AFQ52" s="4"/>
      <c r="AFR52" s="4"/>
      <c r="AFS52" s="4"/>
      <c r="AFT52" s="4"/>
      <c r="AFU52" s="4"/>
      <c r="AFV52" s="4"/>
      <c r="AFW52" s="4"/>
      <c r="AFX52" s="4"/>
      <c r="AFY52" s="4"/>
      <c r="AFZ52" s="4"/>
      <c r="AGA52" s="4"/>
      <c r="AGB52" s="4"/>
      <c r="AGC52" s="4"/>
      <c r="AGD52" s="4"/>
      <c r="AGE52" s="4"/>
      <c r="AGF52" s="4"/>
      <c r="AGG52" s="4"/>
      <c r="AGH52" s="4"/>
      <c r="AGI52" s="4"/>
      <c r="AGJ52" s="4"/>
      <c r="AGK52" s="4"/>
      <c r="AGL52" s="4"/>
      <c r="AGM52" s="4"/>
      <c r="AGN52" s="4"/>
      <c r="AGO52" s="4"/>
      <c r="AGP52" s="4"/>
      <c r="AGQ52" s="4"/>
      <c r="AGR52" s="4"/>
      <c r="AGS52" s="4"/>
      <c r="AGT52" s="4"/>
      <c r="AGU52" s="4"/>
      <c r="AGV52" s="4"/>
      <c r="AGW52" s="4"/>
      <c r="AGX52" s="4"/>
      <c r="AGY52" s="4"/>
      <c r="AGZ52" s="4"/>
      <c r="AHA52" s="4"/>
      <c r="AHB52" s="4"/>
      <c r="AHC52" s="4"/>
      <c r="AHD52" s="4"/>
      <c r="AHE52" s="4"/>
      <c r="AHF52" s="4"/>
      <c r="AHG52" s="4"/>
      <c r="AHH52" s="4"/>
      <c r="AHI52" s="4"/>
      <c r="AHJ52" s="4"/>
      <c r="AHK52" s="4"/>
      <c r="AHL52" s="4"/>
      <c r="AHM52" s="4"/>
      <c r="AHN52" s="4"/>
      <c r="AHO52" s="4"/>
      <c r="AHP52" s="4"/>
      <c r="AHQ52" s="4"/>
      <c r="AHR52" s="4"/>
      <c r="AHS52" s="4"/>
      <c r="AHT52" s="4"/>
      <c r="AHU52" s="4"/>
      <c r="AHV52" s="4"/>
      <c r="AHW52" s="4"/>
      <c r="AHX52" s="4"/>
      <c r="AHY52" s="4"/>
      <c r="AHZ52" s="4"/>
      <c r="AIA52" s="4"/>
      <c r="AIB52" s="4"/>
      <c r="AIC52" s="4"/>
      <c r="AID52" s="4"/>
      <c r="AIE52" s="4"/>
      <c r="AIF52" s="4"/>
      <c r="AIG52" s="4"/>
      <c r="AIH52" s="4"/>
      <c r="AII52" s="4"/>
      <c r="AIJ52" s="4"/>
      <c r="AIK52" s="4"/>
      <c r="AIL52" s="4"/>
      <c r="AIM52" s="4"/>
      <c r="AIN52" s="4"/>
      <c r="AIO52" s="4"/>
      <c r="AIP52" s="4"/>
      <c r="AIQ52" s="4"/>
      <c r="AIR52" s="4"/>
      <c r="AIS52" s="4"/>
      <c r="AIT52" s="4"/>
      <c r="AIU52" s="4"/>
      <c r="AIV52" s="4"/>
      <c r="AIW52" s="4"/>
      <c r="AIX52" s="4"/>
      <c r="AIY52" s="4"/>
      <c r="AIZ52" s="4"/>
      <c r="AJA52" s="4"/>
      <c r="AJB52" s="4"/>
      <c r="AJC52" s="4"/>
      <c r="AJD52" s="4"/>
      <c r="AJE52" s="4"/>
      <c r="AJF52" s="4"/>
      <c r="AJG52" s="4"/>
      <c r="AJH52" s="4"/>
      <c r="AJI52" s="4"/>
      <c r="AJJ52" s="4"/>
      <c r="AJK52" s="4"/>
      <c r="AJL52" s="4"/>
      <c r="AJM52" s="4"/>
      <c r="AJN52" s="4"/>
      <c r="AJO52" s="4"/>
      <c r="AJP52" s="4"/>
      <c r="AJQ52" s="4"/>
      <c r="AJR52" s="4"/>
      <c r="AJS52" s="4"/>
      <c r="AJT52" s="4"/>
      <c r="AJU52" s="4"/>
      <c r="AJV52" s="4"/>
      <c r="AJW52" s="4"/>
      <c r="AJX52" s="4"/>
      <c r="AJY52" s="4"/>
      <c r="AJZ52" s="4"/>
      <c r="AKA52" s="4"/>
      <c r="AKB52" s="4"/>
      <c r="AKC52" s="4"/>
      <c r="AKD52" s="4"/>
      <c r="AKE52" s="4"/>
      <c r="AKF52" s="4"/>
      <c r="AKG52" s="4"/>
      <c r="AKH52" s="4"/>
      <c r="AKI52" s="4"/>
      <c r="AKJ52" s="4"/>
      <c r="AKK52" s="4"/>
      <c r="AKL52" s="4"/>
      <c r="AKM52" s="4"/>
      <c r="AKN52" s="4"/>
      <c r="AKO52" s="4"/>
      <c r="AKP52" s="4"/>
      <c r="AKQ52" s="4"/>
      <c r="AKR52" s="4"/>
      <c r="AKS52" s="4"/>
      <c r="AKT52" s="4"/>
      <c r="AKU52" s="4"/>
      <c r="AKV52" s="4"/>
      <c r="AKW52" s="4"/>
      <c r="AKX52" s="4"/>
      <c r="AKY52" s="4"/>
      <c r="AKZ52" s="4"/>
      <c r="ALA52" s="4"/>
      <c r="ALB52" s="4"/>
      <c r="ALC52" s="4"/>
      <c r="ALD52" s="4"/>
      <c r="ALE52" s="4"/>
      <c r="ALF52" s="4"/>
      <c r="ALG52" s="4"/>
      <c r="ALH52" s="4"/>
      <c r="ALI52" s="4"/>
      <c r="ALJ52" s="4"/>
      <c r="ALK52" s="4"/>
      <c r="ALL52" s="4"/>
      <c r="ALM52" s="4"/>
      <c r="ALN52" s="4"/>
      <c r="ALO52" s="4"/>
      <c r="ALP52" s="4"/>
      <c r="ALQ52" s="4"/>
      <c r="ALR52" s="4"/>
      <c r="ALS52" s="4"/>
      <c r="ALT52" s="4"/>
      <c r="ALU52" s="4"/>
      <c r="ALV52" s="4"/>
      <c r="ALW52" s="4"/>
      <c r="ALX52" s="4"/>
      <c r="ALY52" s="4"/>
      <c r="ALZ52" s="4"/>
      <c r="AMA52" s="4"/>
      <c r="AMB52" s="4"/>
      <c r="AMC52" s="4"/>
      <c r="AMD52" s="4"/>
      <c r="AME52" s="4"/>
      <c r="AMF52" s="4"/>
      <c r="AMG52" s="4"/>
      <c r="AMH52" s="4"/>
      <c r="AMI52" s="4"/>
      <c r="AMJ52" s="4"/>
      <c r="AMK52" s="4"/>
      <c r="AML52" s="4"/>
      <c r="AMM52" s="4"/>
      <c r="AMN52" s="4"/>
      <c r="AMO52" s="4"/>
      <c r="AMP52" s="4"/>
      <c r="AMQ52" s="4"/>
      <c r="AMR52" s="4"/>
      <c r="AMS52" s="4"/>
      <c r="AMT52" s="4"/>
      <c r="AMU52" s="4"/>
      <c r="AMV52" s="4"/>
      <c r="AMW52" s="4"/>
      <c r="AMX52" s="4"/>
      <c r="AMY52" s="4"/>
      <c r="AMZ52" s="4"/>
      <c r="ANA52" s="4"/>
      <c r="ANB52" s="4"/>
      <c r="ANC52" s="4"/>
      <c r="AND52" s="4"/>
      <c r="ANE52" s="4"/>
      <c r="ANF52" s="4"/>
      <c r="ANG52" s="4"/>
      <c r="ANH52" s="4"/>
      <c r="ANI52" s="4"/>
      <c r="ANJ52" s="4"/>
      <c r="ANK52" s="4"/>
      <c r="ANL52" s="4"/>
      <c r="ANM52" s="4"/>
      <c r="ANN52" s="4"/>
      <c r="ANO52" s="4"/>
      <c r="ANP52" s="4"/>
      <c r="ANQ52" s="4"/>
      <c r="ANR52" s="4"/>
      <c r="ANS52" s="4"/>
      <c r="ANT52" s="4"/>
      <c r="ANU52" s="4"/>
      <c r="ANV52" s="4"/>
      <c r="ANW52" s="4"/>
      <c r="ANX52" s="4"/>
      <c r="ANY52" s="4"/>
      <c r="ANZ52" s="4"/>
      <c r="AOA52" s="4"/>
      <c r="AOB52" s="4"/>
      <c r="AOC52" s="4"/>
      <c r="AOD52" s="4"/>
      <c r="AOE52" s="4"/>
      <c r="AOF52" s="4"/>
      <c r="AOG52" s="4"/>
      <c r="AOH52" s="4"/>
      <c r="AOI52" s="4"/>
      <c r="AOJ52" s="4"/>
      <c r="AOK52" s="4"/>
      <c r="AOL52" s="4"/>
      <c r="AOM52" s="4"/>
      <c r="AON52" s="4"/>
      <c r="AOO52" s="4"/>
      <c r="AOP52" s="4"/>
      <c r="AOQ52" s="4"/>
      <c r="AOR52" s="4"/>
      <c r="AOS52" s="4"/>
      <c r="AOT52" s="4"/>
      <c r="AOU52" s="4"/>
      <c r="AOV52" s="4"/>
      <c r="AOW52" s="4"/>
      <c r="AOX52" s="4"/>
      <c r="AOY52" s="4"/>
      <c r="AOZ52" s="4"/>
      <c r="APA52" s="4"/>
      <c r="APB52" s="4"/>
      <c r="APC52" s="4"/>
      <c r="APD52" s="4"/>
      <c r="APE52" s="4"/>
      <c r="APF52" s="4"/>
      <c r="APG52" s="4"/>
      <c r="APH52" s="4"/>
      <c r="API52" s="4"/>
      <c r="APJ52" s="4"/>
      <c r="APK52" s="4"/>
      <c r="APL52" s="4"/>
      <c r="APM52" s="4"/>
      <c r="APN52" s="4"/>
      <c r="APO52" s="4"/>
      <c r="APP52" s="4"/>
      <c r="APQ52" s="4"/>
      <c r="APR52" s="4"/>
      <c r="APS52" s="4"/>
      <c r="APT52" s="4"/>
      <c r="APU52" s="4"/>
      <c r="APV52" s="4"/>
      <c r="APW52" s="4"/>
      <c r="APX52" s="4"/>
      <c r="APY52" s="4"/>
      <c r="APZ52" s="4"/>
      <c r="AQA52" s="4"/>
      <c r="AQB52" s="4"/>
      <c r="AQC52" s="4"/>
      <c r="AQD52" s="4"/>
      <c r="AQE52" s="4"/>
      <c r="AQF52" s="4"/>
      <c r="AQG52" s="4"/>
      <c r="AQH52" s="4"/>
      <c r="AQI52" s="4"/>
      <c r="AQJ52" s="4"/>
      <c r="AQK52" s="4"/>
      <c r="AQL52" s="4"/>
      <c r="AQM52" s="4"/>
      <c r="AQN52" s="4"/>
      <c r="AQO52" s="4"/>
      <c r="AQP52" s="4"/>
      <c r="AQQ52" s="4"/>
      <c r="AQR52" s="4"/>
      <c r="AQS52" s="4"/>
      <c r="AQT52" s="4"/>
      <c r="AQU52" s="4"/>
      <c r="AQV52" s="4"/>
      <c r="AQW52" s="4"/>
      <c r="AQX52" s="4"/>
      <c r="AQY52" s="4"/>
      <c r="AQZ52" s="4"/>
      <c r="ARA52" s="4"/>
      <c r="ARB52" s="4"/>
      <c r="ARC52" s="4"/>
      <c r="ARD52" s="4"/>
      <c r="ARE52" s="4"/>
      <c r="ARF52" s="4"/>
      <c r="ARG52" s="4"/>
      <c r="ARH52" s="4"/>
      <c r="ARI52" s="4"/>
      <c r="ARJ52" s="4"/>
      <c r="ARK52" s="4"/>
      <c r="ARL52" s="4"/>
      <c r="ARM52" s="4"/>
      <c r="ARN52" s="4"/>
      <c r="ARO52" s="4"/>
      <c r="ARP52" s="4"/>
      <c r="ARQ52" s="4"/>
      <c r="ARR52" s="4"/>
      <c r="ARS52" s="4"/>
      <c r="ART52" s="4"/>
      <c r="ARU52" s="4"/>
      <c r="ARV52" s="4"/>
      <c r="ARW52" s="4"/>
      <c r="ARX52" s="4"/>
      <c r="ARY52" s="4"/>
      <c r="ARZ52" s="4"/>
      <c r="ASA52" s="4"/>
      <c r="ASB52" s="4"/>
      <c r="ASC52" s="4"/>
      <c r="ASD52" s="4"/>
      <c r="ASE52" s="4"/>
      <c r="ASF52" s="4"/>
      <c r="ASG52" s="4"/>
      <c r="ASH52" s="4"/>
      <c r="ASI52" s="4"/>
      <c r="ASJ52" s="4"/>
      <c r="ASK52" s="4"/>
      <c r="ASL52" s="4"/>
      <c r="ASM52" s="4"/>
      <c r="ASN52" s="4"/>
      <c r="ASO52" s="4"/>
      <c r="ASP52" s="4"/>
      <c r="ASQ52" s="4"/>
      <c r="ASR52" s="4"/>
      <c r="ASS52" s="4"/>
      <c r="AST52" s="4"/>
      <c r="ASU52" s="4"/>
      <c r="ASV52" s="4"/>
      <c r="ASW52" s="4"/>
      <c r="ASX52" s="4"/>
      <c r="ASY52" s="4"/>
      <c r="ASZ52" s="4"/>
      <c r="ATA52" s="4"/>
      <c r="ATB52" s="4"/>
      <c r="ATC52" s="4"/>
      <c r="ATD52" s="4"/>
      <c r="ATE52" s="4"/>
      <c r="ATF52" s="4"/>
      <c r="ATG52" s="4"/>
      <c r="ATH52" s="4"/>
      <c r="ATI52" s="4"/>
      <c r="ATJ52" s="4"/>
      <c r="ATK52" s="4"/>
      <c r="ATL52" s="4"/>
      <c r="ATM52" s="4"/>
      <c r="ATN52" s="4"/>
      <c r="ATO52" s="4"/>
      <c r="ATP52" s="4"/>
      <c r="ATQ52" s="4"/>
      <c r="ATR52" s="4"/>
      <c r="ATS52" s="4"/>
      <c r="ATT52" s="4"/>
      <c r="ATU52" s="4"/>
      <c r="ATV52" s="4"/>
      <c r="ATW52" s="4"/>
      <c r="ATX52" s="4"/>
      <c r="ATY52" s="4"/>
      <c r="ATZ52" s="4"/>
      <c r="AUA52" s="4"/>
      <c r="AUB52" s="4"/>
      <c r="AUC52" s="4"/>
      <c r="AUD52" s="4"/>
      <c r="AUE52" s="4"/>
      <c r="AUF52" s="4"/>
      <c r="AUG52" s="4"/>
      <c r="AUH52" s="4"/>
      <c r="AUI52" s="4"/>
      <c r="AUJ52" s="4"/>
      <c r="AUK52" s="4"/>
      <c r="AUL52" s="4"/>
      <c r="AUM52" s="4"/>
      <c r="AUN52" s="4"/>
      <c r="AUO52" s="4"/>
      <c r="AUP52" s="4"/>
      <c r="AUQ52" s="4"/>
      <c r="AUR52" s="4"/>
      <c r="AUS52" s="4"/>
      <c r="AUT52" s="4"/>
      <c r="AUU52" s="4"/>
      <c r="AUV52" s="4"/>
      <c r="AUW52" s="4"/>
      <c r="AUX52" s="4"/>
      <c r="AUY52" s="4"/>
      <c r="AUZ52" s="4"/>
      <c r="AVA52" s="4"/>
      <c r="AVB52" s="4"/>
      <c r="AVC52" s="4"/>
      <c r="AVD52" s="4"/>
      <c r="AVE52" s="4"/>
      <c r="AVF52" s="4"/>
      <c r="AVG52" s="4"/>
      <c r="AVH52" s="4"/>
      <c r="AVI52" s="4"/>
      <c r="AVJ52" s="4"/>
      <c r="AVK52" s="4"/>
      <c r="AVL52" s="4"/>
      <c r="AVM52" s="4"/>
      <c r="AVN52" s="4"/>
      <c r="AVO52" s="4"/>
      <c r="AVP52" s="4"/>
      <c r="AVQ52" s="4"/>
      <c r="AVR52" s="4"/>
      <c r="AVS52" s="4"/>
      <c r="AVT52" s="4"/>
      <c r="AVU52" s="4"/>
      <c r="AVV52" s="4"/>
      <c r="AVW52" s="4"/>
      <c r="AVX52" s="4"/>
      <c r="AVY52" s="4"/>
      <c r="AVZ52" s="4"/>
      <c r="AWA52" s="4"/>
      <c r="AWB52" s="4"/>
      <c r="AWC52" s="4"/>
      <c r="AWD52" s="4"/>
      <c r="AWE52" s="4"/>
    </row>
    <row r="53" spans="1:1279" s="8" customFormat="1" ht="17.25" customHeight="1" x14ac:dyDescent="0.25">
      <c r="A53" s="9"/>
      <c r="B53" s="52"/>
      <c r="C53" s="52"/>
      <c r="D53" s="52"/>
      <c r="E53" s="52"/>
      <c r="F53" s="64" t="s">
        <v>4</v>
      </c>
      <c r="G53" s="49" t="s">
        <v>33</v>
      </c>
      <c r="H53" s="392">
        <f>H51*G25</f>
        <v>31.019100000000002</v>
      </c>
      <c r="I53" s="389"/>
      <c r="K53" s="393">
        <f>K51*G25</f>
        <v>10.339700000000001</v>
      </c>
      <c r="L53" s="390"/>
      <c r="M53" s="50"/>
      <c r="N53" s="394">
        <f>N51*G25</f>
        <v>1.2941047649301143</v>
      </c>
      <c r="O53" s="394">
        <v>2.2222222222222223</v>
      </c>
      <c r="P53" s="50"/>
      <c r="Q53" s="67">
        <f>(K53/K37)*Q37</f>
        <v>6.5690597204574335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  <c r="AGV53" s="4"/>
      <c r="AGW53" s="4"/>
      <c r="AGX53" s="4"/>
      <c r="AGY53" s="4"/>
      <c r="AGZ53" s="4"/>
      <c r="AHA53" s="4"/>
      <c r="AHB53" s="4"/>
      <c r="AHC53" s="4"/>
      <c r="AHD53" s="4"/>
      <c r="AHE53" s="4"/>
      <c r="AHF53" s="4"/>
      <c r="AHG53" s="4"/>
      <c r="AHH53" s="4"/>
      <c r="AHI53" s="4"/>
      <c r="AHJ53" s="4"/>
      <c r="AHK53" s="4"/>
      <c r="AHL53" s="4"/>
      <c r="AHM53" s="4"/>
      <c r="AHN53" s="4"/>
      <c r="AHO53" s="4"/>
      <c r="AHP53" s="4"/>
      <c r="AHQ53" s="4"/>
      <c r="AHR53" s="4"/>
      <c r="AHS53" s="4"/>
      <c r="AHT53" s="4"/>
      <c r="AHU53" s="4"/>
      <c r="AHV53" s="4"/>
      <c r="AHW53" s="4"/>
      <c r="AHX53" s="4"/>
      <c r="AHY53" s="4"/>
      <c r="AHZ53" s="4"/>
      <c r="AIA53" s="4"/>
      <c r="AIB53" s="4"/>
      <c r="AIC53" s="4"/>
      <c r="AID53" s="4"/>
      <c r="AIE53" s="4"/>
      <c r="AIF53" s="4"/>
      <c r="AIG53" s="4"/>
      <c r="AIH53" s="4"/>
      <c r="AII53" s="4"/>
      <c r="AIJ53" s="4"/>
      <c r="AIK53" s="4"/>
      <c r="AIL53" s="4"/>
      <c r="AIM53" s="4"/>
      <c r="AIN53" s="4"/>
      <c r="AIO53" s="4"/>
      <c r="AIP53" s="4"/>
      <c r="AIQ53" s="4"/>
      <c r="AIR53" s="4"/>
      <c r="AIS53" s="4"/>
      <c r="AIT53" s="4"/>
      <c r="AIU53" s="4"/>
      <c r="AIV53" s="4"/>
      <c r="AIW53" s="4"/>
      <c r="AIX53" s="4"/>
      <c r="AIY53" s="4"/>
      <c r="AIZ53" s="4"/>
      <c r="AJA53" s="4"/>
      <c r="AJB53" s="4"/>
      <c r="AJC53" s="4"/>
      <c r="AJD53" s="4"/>
      <c r="AJE53" s="4"/>
      <c r="AJF53" s="4"/>
      <c r="AJG53" s="4"/>
      <c r="AJH53" s="4"/>
      <c r="AJI53" s="4"/>
      <c r="AJJ53" s="4"/>
      <c r="AJK53" s="4"/>
      <c r="AJL53" s="4"/>
      <c r="AJM53" s="4"/>
      <c r="AJN53" s="4"/>
      <c r="AJO53" s="4"/>
      <c r="AJP53" s="4"/>
      <c r="AJQ53" s="4"/>
      <c r="AJR53" s="4"/>
      <c r="AJS53" s="4"/>
      <c r="AJT53" s="4"/>
      <c r="AJU53" s="4"/>
      <c r="AJV53" s="4"/>
      <c r="AJW53" s="4"/>
      <c r="AJX53" s="4"/>
      <c r="AJY53" s="4"/>
      <c r="AJZ53" s="4"/>
      <c r="AKA53" s="4"/>
      <c r="AKB53" s="4"/>
      <c r="AKC53" s="4"/>
      <c r="AKD53" s="4"/>
      <c r="AKE53" s="4"/>
      <c r="AKF53" s="4"/>
      <c r="AKG53" s="4"/>
      <c r="AKH53" s="4"/>
      <c r="AKI53" s="4"/>
      <c r="AKJ53" s="4"/>
      <c r="AKK53" s="4"/>
      <c r="AKL53" s="4"/>
      <c r="AKM53" s="4"/>
      <c r="AKN53" s="4"/>
      <c r="AKO53" s="4"/>
      <c r="AKP53" s="4"/>
      <c r="AKQ53" s="4"/>
      <c r="AKR53" s="4"/>
      <c r="AKS53" s="4"/>
      <c r="AKT53" s="4"/>
      <c r="AKU53" s="4"/>
      <c r="AKV53" s="4"/>
      <c r="AKW53" s="4"/>
      <c r="AKX53" s="4"/>
      <c r="AKY53" s="4"/>
      <c r="AKZ53" s="4"/>
      <c r="ALA53" s="4"/>
      <c r="ALB53" s="4"/>
      <c r="ALC53" s="4"/>
      <c r="ALD53" s="4"/>
      <c r="ALE53" s="4"/>
      <c r="ALF53" s="4"/>
      <c r="ALG53" s="4"/>
      <c r="ALH53" s="4"/>
      <c r="ALI53" s="4"/>
      <c r="ALJ53" s="4"/>
      <c r="ALK53" s="4"/>
      <c r="ALL53" s="4"/>
      <c r="ALM53" s="4"/>
      <c r="ALN53" s="4"/>
      <c r="ALO53" s="4"/>
      <c r="ALP53" s="4"/>
      <c r="ALQ53" s="4"/>
      <c r="ALR53" s="4"/>
      <c r="ALS53" s="4"/>
      <c r="ALT53" s="4"/>
      <c r="ALU53" s="4"/>
      <c r="ALV53" s="4"/>
      <c r="ALW53" s="4"/>
      <c r="ALX53" s="4"/>
      <c r="ALY53" s="4"/>
      <c r="ALZ53" s="4"/>
      <c r="AMA53" s="4"/>
      <c r="AMB53" s="4"/>
      <c r="AMC53" s="4"/>
      <c r="AMD53" s="4"/>
      <c r="AME53" s="4"/>
      <c r="AMF53" s="4"/>
      <c r="AMG53" s="4"/>
      <c r="AMH53" s="4"/>
      <c r="AMI53" s="4"/>
      <c r="AMJ53" s="4"/>
      <c r="AMK53" s="4"/>
      <c r="AML53" s="4"/>
      <c r="AMM53" s="4"/>
      <c r="AMN53" s="4"/>
      <c r="AMO53" s="4"/>
      <c r="AMP53" s="4"/>
      <c r="AMQ53" s="4"/>
      <c r="AMR53" s="4"/>
      <c r="AMS53" s="4"/>
      <c r="AMT53" s="4"/>
      <c r="AMU53" s="4"/>
      <c r="AMV53" s="4"/>
      <c r="AMW53" s="4"/>
      <c r="AMX53" s="4"/>
      <c r="AMY53" s="4"/>
      <c r="AMZ53" s="4"/>
      <c r="ANA53" s="4"/>
      <c r="ANB53" s="4"/>
      <c r="ANC53" s="4"/>
      <c r="AND53" s="4"/>
      <c r="ANE53" s="4"/>
      <c r="ANF53" s="4"/>
      <c r="ANG53" s="4"/>
      <c r="ANH53" s="4"/>
      <c r="ANI53" s="4"/>
      <c r="ANJ53" s="4"/>
      <c r="ANK53" s="4"/>
      <c r="ANL53" s="4"/>
      <c r="ANM53" s="4"/>
      <c r="ANN53" s="4"/>
      <c r="ANO53" s="4"/>
      <c r="ANP53" s="4"/>
      <c r="ANQ53" s="4"/>
      <c r="ANR53" s="4"/>
      <c r="ANS53" s="4"/>
      <c r="ANT53" s="4"/>
      <c r="ANU53" s="4"/>
      <c r="ANV53" s="4"/>
      <c r="ANW53" s="4"/>
      <c r="ANX53" s="4"/>
      <c r="ANY53" s="4"/>
      <c r="ANZ53" s="4"/>
      <c r="AOA53" s="4"/>
      <c r="AOB53" s="4"/>
      <c r="AOC53" s="4"/>
      <c r="AOD53" s="4"/>
      <c r="AOE53" s="4"/>
      <c r="AOF53" s="4"/>
      <c r="AOG53" s="4"/>
      <c r="AOH53" s="4"/>
      <c r="AOI53" s="4"/>
      <c r="AOJ53" s="4"/>
      <c r="AOK53" s="4"/>
      <c r="AOL53" s="4"/>
      <c r="AOM53" s="4"/>
      <c r="AON53" s="4"/>
      <c r="AOO53" s="4"/>
      <c r="AOP53" s="4"/>
      <c r="AOQ53" s="4"/>
      <c r="AOR53" s="4"/>
      <c r="AOS53" s="4"/>
      <c r="AOT53" s="4"/>
      <c r="AOU53" s="4"/>
      <c r="AOV53" s="4"/>
      <c r="AOW53" s="4"/>
      <c r="AOX53" s="4"/>
      <c r="AOY53" s="4"/>
      <c r="AOZ53" s="4"/>
      <c r="APA53" s="4"/>
      <c r="APB53" s="4"/>
      <c r="APC53" s="4"/>
      <c r="APD53" s="4"/>
      <c r="APE53" s="4"/>
      <c r="APF53" s="4"/>
      <c r="APG53" s="4"/>
      <c r="APH53" s="4"/>
      <c r="API53" s="4"/>
      <c r="APJ53" s="4"/>
      <c r="APK53" s="4"/>
      <c r="APL53" s="4"/>
      <c r="APM53" s="4"/>
      <c r="APN53" s="4"/>
      <c r="APO53" s="4"/>
      <c r="APP53" s="4"/>
      <c r="APQ53" s="4"/>
      <c r="APR53" s="4"/>
      <c r="APS53" s="4"/>
      <c r="APT53" s="4"/>
      <c r="APU53" s="4"/>
      <c r="APV53" s="4"/>
      <c r="APW53" s="4"/>
      <c r="APX53" s="4"/>
      <c r="APY53" s="4"/>
      <c r="APZ53" s="4"/>
      <c r="AQA53" s="4"/>
      <c r="AQB53" s="4"/>
      <c r="AQC53" s="4"/>
      <c r="AQD53" s="4"/>
      <c r="AQE53" s="4"/>
      <c r="AQF53" s="4"/>
      <c r="AQG53" s="4"/>
      <c r="AQH53" s="4"/>
      <c r="AQI53" s="4"/>
      <c r="AQJ53" s="4"/>
      <c r="AQK53" s="4"/>
      <c r="AQL53" s="4"/>
      <c r="AQM53" s="4"/>
      <c r="AQN53" s="4"/>
      <c r="AQO53" s="4"/>
      <c r="AQP53" s="4"/>
      <c r="AQQ53" s="4"/>
      <c r="AQR53" s="4"/>
      <c r="AQS53" s="4"/>
      <c r="AQT53" s="4"/>
      <c r="AQU53" s="4"/>
      <c r="AQV53" s="4"/>
      <c r="AQW53" s="4"/>
      <c r="AQX53" s="4"/>
      <c r="AQY53" s="4"/>
      <c r="AQZ53" s="4"/>
      <c r="ARA53" s="4"/>
      <c r="ARB53" s="4"/>
      <c r="ARC53" s="4"/>
      <c r="ARD53" s="4"/>
      <c r="ARE53" s="4"/>
      <c r="ARF53" s="4"/>
      <c r="ARG53" s="4"/>
      <c r="ARH53" s="4"/>
      <c r="ARI53" s="4"/>
      <c r="ARJ53" s="4"/>
      <c r="ARK53" s="4"/>
      <c r="ARL53" s="4"/>
      <c r="ARM53" s="4"/>
      <c r="ARN53" s="4"/>
      <c r="ARO53" s="4"/>
      <c r="ARP53" s="4"/>
      <c r="ARQ53" s="4"/>
      <c r="ARR53" s="4"/>
      <c r="ARS53" s="4"/>
      <c r="ART53" s="4"/>
      <c r="ARU53" s="4"/>
      <c r="ARV53" s="4"/>
      <c r="ARW53" s="4"/>
      <c r="ARX53" s="4"/>
      <c r="ARY53" s="4"/>
      <c r="ARZ53" s="4"/>
      <c r="ASA53" s="4"/>
      <c r="ASB53" s="4"/>
      <c r="ASC53" s="4"/>
      <c r="ASD53" s="4"/>
      <c r="ASE53" s="4"/>
      <c r="ASF53" s="4"/>
      <c r="ASG53" s="4"/>
      <c r="ASH53" s="4"/>
      <c r="ASI53" s="4"/>
      <c r="ASJ53" s="4"/>
      <c r="ASK53" s="4"/>
      <c r="ASL53" s="4"/>
      <c r="ASM53" s="4"/>
      <c r="ASN53" s="4"/>
      <c r="ASO53" s="4"/>
      <c r="ASP53" s="4"/>
      <c r="ASQ53" s="4"/>
      <c r="ASR53" s="4"/>
      <c r="ASS53" s="4"/>
      <c r="AST53" s="4"/>
      <c r="ASU53" s="4"/>
      <c r="ASV53" s="4"/>
      <c r="ASW53" s="4"/>
      <c r="ASX53" s="4"/>
      <c r="ASY53" s="4"/>
      <c r="ASZ53" s="4"/>
      <c r="ATA53" s="4"/>
      <c r="ATB53" s="4"/>
      <c r="ATC53" s="4"/>
      <c r="ATD53" s="4"/>
      <c r="ATE53" s="4"/>
      <c r="ATF53" s="4"/>
      <c r="ATG53" s="4"/>
      <c r="ATH53" s="4"/>
      <c r="ATI53" s="4"/>
      <c r="ATJ53" s="4"/>
      <c r="ATK53" s="4"/>
      <c r="ATL53" s="4"/>
      <c r="ATM53" s="4"/>
      <c r="ATN53" s="4"/>
      <c r="ATO53" s="4"/>
      <c r="ATP53" s="4"/>
      <c r="ATQ53" s="4"/>
      <c r="ATR53" s="4"/>
      <c r="ATS53" s="4"/>
      <c r="ATT53" s="4"/>
      <c r="ATU53" s="4"/>
      <c r="ATV53" s="4"/>
      <c r="ATW53" s="4"/>
      <c r="ATX53" s="4"/>
      <c r="ATY53" s="4"/>
      <c r="ATZ53" s="4"/>
      <c r="AUA53" s="4"/>
      <c r="AUB53" s="4"/>
      <c r="AUC53" s="4"/>
      <c r="AUD53" s="4"/>
      <c r="AUE53" s="4"/>
      <c r="AUF53" s="4"/>
      <c r="AUG53" s="4"/>
      <c r="AUH53" s="4"/>
      <c r="AUI53" s="4"/>
      <c r="AUJ53" s="4"/>
      <c r="AUK53" s="4"/>
      <c r="AUL53" s="4"/>
      <c r="AUM53" s="4"/>
      <c r="AUN53" s="4"/>
      <c r="AUO53" s="4"/>
      <c r="AUP53" s="4"/>
      <c r="AUQ53" s="4"/>
      <c r="AUR53" s="4"/>
      <c r="AUS53" s="4"/>
      <c r="AUT53" s="4"/>
      <c r="AUU53" s="4"/>
      <c r="AUV53" s="4"/>
      <c r="AUW53" s="4"/>
      <c r="AUX53" s="4"/>
      <c r="AUY53" s="4"/>
      <c r="AUZ53" s="4"/>
      <c r="AVA53" s="4"/>
      <c r="AVB53" s="4"/>
      <c r="AVC53" s="4"/>
      <c r="AVD53" s="4"/>
      <c r="AVE53" s="4"/>
      <c r="AVF53" s="4"/>
      <c r="AVG53" s="4"/>
      <c r="AVH53" s="4"/>
      <c r="AVI53" s="4"/>
      <c r="AVJ53" s="4"/>
      <c r="AVK53" s="4"/>
      <c r="AVL53" s="4"/>
      <c r="AVM53" s="4"/>
      <c r="AVN53" s="4"/>
      <c r="AVO53" s="4"/>
      <c r="AVP53" s="4"/>
      <c r="AVQ53" s="4"/>
      <c r="AVR53" s="4"/>
      <c r="AVS53" s="4"/>
      <c r="AVT53" s="4"/>
      <c r="AVU53" s="4"/>
      <c r="AVV53" s="4"/>
      <c r="AVW53" s="4"/>
      <c r="AVX53" s="4"/>
      <c r="AVY53" s="4"/>
      <c r="AVZ53" s="4"/>
      <c r="AWA53" s="4"/>
      <c r="AWB53" s="4"/>
      <c r="AWC53" s="4"/>
      <c r="AWD53" s="4"/>
      <c r="AWE53" s="4"/>
    </row>
    <row r="54" spans="1:1279" s="8" customFormat="1" ht="17.25" customHeight="1" x14ac:dyDescent="0.25">
      <c r="A54" s="9"/>
      <c r="B54" s="52"/>
      <c r="C54" s="52"/>
      <c r="D54" s="52"/>
      <c r="E54" s="52"/>
      <c r="F54" s="64"/>
      <c r="G54" s="52"/>
      <c r="H54" s="165"/>
      <c r="I54" s="165"/>
      <c r="K54" s="154"/>
      <c r="L54" s="154"/>
      <c r="M54" s="50"/>
      <c r="N54" s="150"/>
      <c r="O54" s="152"/>
      <c r="P54" s="50"/>
      <c r="Q54" s="63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/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  <c r="SU54" s="4"/>
      <c r="SV54" s="4"/>
      <c r="SW54" s="4"/>
      <c r="SX54" s="4"/>
      <c r="SY54" s="4"/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/>
      <c r="TS54" s="4"/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/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/>
      <c r="UV54" s="4"/>
      <c r="UW54" s="4"/>
      <c r="UX54" s="4"/>
      <c r="UY54" s="4"/>
      <c r="UZ54" s="4"/>
      <c r="VA54" s="4"/>
      <c r="VB54" s="4"/>
      <c r="VC54" s="4"/>
      <c r="VD54" s="4"/>
      <c r="VE54" s="4"/>
      <c r="VF54" s="4"/>
      <c r="VG54" s="4"/>
      <c r="VH54" s="4"/>
      <c r="VI54" s="4"/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/>
      <c r="VU54" s="4"/>
      <c r="VV54" s="4"/>
      <c r="VW54" s="4"/>
      <c r="VX54" s="4"/>
      <c r="VY54" s="4"/>
      <c r="VZ54" s="4"/>
      <c r="WA54" s="4"/>
      <c r="WB54" s="4"/>
      <c r="WC54" s="4"/>
      <c r="WD54" s="4"/>
      <c r="WE54" s="4"/>
      <c r="WF54" s="4"/>
      <c r="WG54" s="4"/>
      <c r="WH54" s="4"/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/>
      <c r="WV54" s="4"/>
      <c r="WW54" s="4"/>
      <c r="WX54" s="4"/>
      <c r="WY54" s="4"/>
      <c r="WZ54" s="4"/>
      <c r="XA54" s="4"/>
      <c r="XB54" s="4"/>
      <c r="XC54" s="4"/>
      <c r="XD54" s="4"/>
      <c r="XE54" s="4"/>
      <c r="XF54" s="4"/>
      <c r="XG54" s="4"/>
      <c r="XH54" s="4"/>
      <c r="XI54" s="4"/>
      <c r="XJ54" s="4"/>
      <c r="XK54" s="4"/>
      <c r="XL54" s="4"/>
      <c r="XM54" s="4"/>
      <c r="XN54" s="4"/>
      <c r="XO54" s="4"/>
      <c r="XP54" s="4"/>
      <c r="XQ54" s="4"/>
      <c r="XR54" s="4"/>
      <c r="XS54" s="4"/>
      <c r="XT54" s="4"/>
      <c r="XU54" s="4"/>
      <c r="XV54" s="4"/>
      <c r="XW54" s="4"/>
      <c r="XX54" s="4"/>
      <c r="XY54" s="4"/>
      <c r="XZ54" s="4"/>
      <c r="YA54" s="4"/>
      <c r="YB54" s="4"/>
      <c r="YC54" s="4"/>
      <c r="YD54" s="4"/>
      <c r="YE54" s="4"/>
      <c r="YF54" s="4"/>
      <c r="YG54" s="4"/>
      <c r="YH54" s="4"/>
      <c r="YI54" s="4"/>
      <c r="YJ54" s="4"/>
      <c r="YK54" s="4"/>
      <c r="YL54" s="4"/>
      <c r="YM54" s="4"/>
      <c r="YN54" s="4"/>
      <c r="YO54" s="4"/>
      <c r="YP54" s="4"/>
      <c r="YQ54" s="4"/>
      <c r="YR54" s="4"/>
      <c r="YS54" s="4"/>
      <c r="YT54" s="4"/>
      <c r="YU54" s="4"/>
      <c r="YV54" s="4"/>
      <c r="YW54" s="4"/>
      <c r="YX54" s="4"/>
      <c r="YY54" s="4"/>
      <c r="YZ54" s="4"/>
      <c r="ZA54" s="4"/>
      <c r="ZB54" s="4"/>
      <c r="ZC54" s="4"/>
      <c r="ZD54" s="4"/>
      <c r="ZE54" s="4"/>
      <c r="ZF54" s="4"/>
      <c r="ZG54" s="4"/>
      <c r="ZH54" s="4"/>
      <c r="ZI54" s="4"/>
      <c r="ZJ54" s="4"/>
      <c r="ZK54" s="4"/>
      <c r="ZL54" s="4"/>
      <c r="ZM54" s="4"/>
      <c r="ZN54" s="4"/>
      <c r="ZO54" s="4"/>
      <c r="ZP54" s="4"/>
      <c r="ZQ54" s="4"/>
      <c r="ZR54" s="4"/>
      <c r="ZS54" s="4"/>
      <c r="ZT54" s="4"/>
      <c r="ZU54" s="4"/>
      <c r="ZV54" s="4"/>
      <c r="ZW54" s="4"/>
      <c r="ZX54" s="4"/>
      <c r="ZY54" s="4"/>
      <c r="ZZ54" s="4"/>
      <c r="AAA54" s="4"/>
      <c r="AAB54" s="4"/>
      <c r="AAC54" s="4"/>
      <c r="AAD54" s="4"/>
      <c r="AAE54" s="4"/>
      <c r="AAF54" s="4"/>
      <c r="AAG54" s="4"/>
      <c r="AAH54" s="4"/>
      <c r="AAI54" s="4"/>
      <c r="AAJ54" s="4"/>
      <c r="AAK54" s="4"/>
      <c r="AAL54" s="4"/>
      <c r="AAM54" s="4"/>
      <c r="AAN54" s="4"/>
      <c r="AAO54" s="4"/>
      <c r="AAP54" s="4"/>
      <c r="AAQ54" s="4"/>
      <c r="AAR54" s="4"/>
      <c r="AAS54" s="4"/>
      <c r="AAT54" s="4"/>
      <c r="AAU54" s="4"/>
      <c r="AAV54" s="4"/>
      <c r="AAW54" s="4"/>
      <c r="AAX54" s="4"/>
      <c r="AAY54" s="4"/>
      <c r="AAZ54" s="4"/>
      <c r="ABA54" s="4"/>
      <c r="ABB54" s="4"/>
      <c r="ABC54" s="4"/>
      <c r="ABD54" s="4"/>
      <c r="ABE54" s="4"/>
      <c r="ABF54" s="4"/>
      <c r="ABG54" s="4"/>
      <c r="ABH54" s="4"/>
      <c r="ABI54" s="4"/>
      <c r="ABJ54" s="4"/>
      <c r="ABK54" s="4"/>
      <c r="ABL54" s="4"/>
      <c r="ABM54" s="4"/>
      <c r="ABN54" s="4"/>
      <c r="ABO54" s="4"/>
      <c r="ABP54" s="4"/>
      <c r="ABQ54" s="4"/>
      <c r="ABR54" s="4"/>
      <c r="ABS54" s="4"/>
      <c r="ABT54" s="4"/>
      <c r="ABU54" s="4"/>
      <c r="ABV54" s="4"/>
      <c r="ABW54" s="4"/>
      <c r="ABX54" s="4"/>
      <c r="ABY54" s="4"/>
      <c r="ABZ54" s="4"/>
      <c r="ACA54" s="4"/>
      <c r="ACB54" s="4"/>
      <c r="ACC54" s="4"/>
      <c r="ACD54" s="4"/>
      <c r="ACE54" s="4"/>
      <c r="ACF54" s="4"/>
      <c r="ACG54" s="4"/>
      <c r="ACH54" s="4"/>
      <c r="ACI54" s="4"/>
      <c r="ACJ54" s="4"/>
      <c r="ACK54" s="4"/>
      <c r="ACL54" s="4"/>
      <c r="ACM54" s="4"/>
      <c r="ACN54" s="4"/>
      <c r="ACO54" s="4"/>
      <c r="ACP54" s="4"/>
      <c r="ACQ54" s="4"/>
      <c r="ACR54" s="4"/>
      <c r="ACS54" s="4"/>
      <c r="ACT54" s="4"/>
      <c r="ACU54" s="4"/>
      <c r="ACV54" s="4"/>
      <c r="ACW54" s="4"/>
      <c r="ACX54" s="4"/>
      <c r="ACY54" s="4"/>
      <c r="ACZ54" s="4"/>
      <c r="ADA54" s="4"/>
      <c r="ADB54" s="4"/>
      <c r="ADC54" s="4"/>
      <c r="ADD54" s="4"/>
      <c r="ADE54" s="4"/>
      <c r="ADF54" s="4"/>
      <c r="ADG54" s="4"/>
      <c r="ADH54" s="4"/>
      <c r="ADI54" s="4"/>
      <c r="ADJ54" s="4"/>
      <c r="ADK54" s="4"/>
      <c r="ADL54" s="4"/>
      <c r="ADM54" s="4"/>
      <c r="ADN54" s="4"/>
      <c r="ADO54" s="4"/>
      <c r="ADP54" s="4"/>
      <c r="ADQ54" s="4"/>
      <c r="ADR54" s="4"/>
      <c r="ADS54" s="4"/>
      <c r="ADT54" s="4"/>
      <c r="ADU54" s="4"/>
      <c r="ADV54" s="4"/>
      <c r="ADW54" s="4"/>
      <c r="ADX54" s="4"/>
      <c r="ADY54" s="4"/>
      <c r="ADZ54" s="4"/>
      <c r="AEA54" s="4"/>
      <c r="AEB54" s="4"/>
      <c r="AEC54" s="4"/>
      <c r="AED54" s="4"/>
      <c r="AEE54" s="4"/>
      <c r="AEF54" s="4"/>
      <c r="AEG54" s="4"/>
      <c r="AEH54" s="4"/>
      <c r="AEI54" s="4"/>
      <c r="AEJ54" s="4"/>
      <c r="AEK54" s="4"/>
      <c r="AEL54" s="4"/>
      <c r="AEM54" s="4"/>
      <c r="AEN54" s="4"/>
      <c r="AEO54" s="4"/>
      <c r="AEP54" s="4"/>
      <c r="AEQ54" s="4"/>
      <c r="AER54" s="4"/>
      <c r="AES54" s="4"/>
      <c r="AET54" s="4"/>
      <c r="AEU54" s="4"/>
      <c r="AEV54" s="4"/>
      <c r="AEW54" s="4"/>
      <c r="AEX54" s="4"/>
      <c r="AEY54" s="4"/>
      <c r="AEZ54" s="4"/>
      <c r="AFA54" s="4"/>
      <c r="AFB54" s="4"/>
      <c r="AFC54" s="4"/>
      <c r="AFD54" s="4"/>
      <c r="AFE54" s="4"/>
      <c r="AFF54" s="4"/>
      <c r="AFG54" s="4"/>
      <c r="AFH54" s="4"/>
      <c r="AFI54" s="4"/>
      <c r="AFJ54" s="4"/>
      <c r="AFK54" s="4"/>
      <c r="AFL54" s="4"/>
      <c r="AFM54" s="4"/>
      <c r="AFN54" s="4"/>
      <c r="AFO54" s="4"/>
      <c r="AFP54" s="4"/>
      <c r="AFQ54" s="4"/>
      <c r="AFR54" s="4"/>
      <c r="AFS54" s="4"/>
      <c r="AFT54" s="4"/>
      <c r="AFU54" s="4"/>
      <c r="AFV54" s="4"/>
      <c r="AFW54" s="4"/>
      <c r="AFX54" s="4"/>
      <c r="AFY54" s="4"/>
      <c r="AFZ54" s="4"/>
      <c r="AGA54" s="4"/>
      <c r="AGB54" s="4"/>
      <c r="AGC54" s="4"/>
      <c r="AGD54" s="4"/>
      <c r="AGE54" s="4"/>
      <c r="AGF54" s="4"/>
      <c r="AGG54" s="4"/>
      <c r="AGH54" s="4"/>
      <c r="AGI54" s="4"/>
      <c r="AGJ54" s="4"/>
      <c r="AGK54" s="4"/>
      <c r="AGL54" s="4"/>
      <c r="AGM54" s="4"/>
      <c r="AGN54" s="4"/>
      <c r="AGO54" s="4"/>
      <c r="AGP54" s="4"/>
      <c r="AGQ54" s="4"/>
      <c r="AGR54" s="4"/>
      <c r="AGS54" s="4"/>
      <c r="AGT54" s="4"/>
      <c r="AGU54" s="4"/>
      <c r="AGV54" s="4"/>
      <c r="AGW54" s="4"/>
      <c r="AGX54" s="4"/>
      <c r="AGY54" s="4"/>
      <c r="AGZ54" s="4"/>
      <c r="AHA54" s="4"/>
      <c r="AHB54" s="4"/>
      <c r="AHC54" s="4"/>
      <c r="AHD54" s="4"/>
      <c r="AHE54" s="4"/>
      <c r="AHF54" s="4"/>
      <c r="AHG54" s="4"/>
      <c r="AHH54" s="4"/>
      <c r="AHI54" s="4"/>
      <c r="AHJ54" s="4"/>
      <c r="AHK54" s="4"/>
      <c r="AHL54" s="4"/>
      <c r="AHM54" s="4"/>
      <c r="AHN54" s="4"/>
      <c r="AHO54" s="4"/>
      <c r="AHP54" s="4"/>
      <c r="AHQ54" s="4"/>
      <c r="AHR54" s="4"/>
      <c r="AHS54" s="4"/>
      <c r="AHT54" s="4"/>
      <c r="AHU54" s="4"/>
      <c r="AHV54" s="4"/>
      <c r="AHW54" s="4"/>
      <c r="AHX54" s="4"/>
      <c r="AHY54" s="4"/>
      <c r="AHZ54" s="4"/>
      <c r="AIA54" s="4"/>
      <c r="AIB54" s="4"/>
      <c r="AIC54" s="4"/>
      <c r="AID54" s="4"/>
      <c r="AIE54" s="4"/>
      <c r="AIF54" s="4"/>
      <c r="AIG54" s="4"/>
      <c r="AIH54" s="4"/>
      <c r="AII54" s="4"/>
      <c r="AIJ54" s="4"/>
      <c r="AIK54" s="4"/>
      <c r="AIL54" s="4"/>
      <c r="AIM54" s="4"/>
      <c r="AIN54" s="4"/>
      <c r="AIO54" s="4"/>
      <c r="AIP54" s="4"/>
      <c r="AIQ54" s="4"/>
      <c r="AIR54" s="4"/>
      <c r="AIS54" s="4"/>
      <c r="AIT54" s="4"/>
      <c r="AIU54" s="4"/>
      <c r="AIV54" s="4"/>
      <c r="AIW54" s="4"/>
      <c r="AIX54" s="4"/>
      <c r="AIY54" s="4"/>
      <c r="AIZ54" s="4"/>
      <c r="AJA54" s="4"/>
      <c r="AJB54" s="4"/>
      <c r="AJC54" s="4"/>
      <c r="AJD54" s="4"/>
      <c r="AJE54" s="4"/>
      <c r="AJF54" s="4"/>
      <c r="AJG54" s="4"/>
      <c r="AJH54" s="4"/>
      <c r="AJI54" s="4"/>
      <c r="AJJ54" s="4"/>
      <c r="AJK54" s="4"/>
      <c r="AJL54" s="4"/>
      <c r="AJM54" s="4"/>
      <c r="AJN54" s="4"/>
      <c r="AJO54" s="4"/>
      <c r="AJP54" s="4"/>
      <c r="AJQ54" s="4"/>
      <c r="AJR54" s="4"/>
      <c r="AJS54" s="4"/>
      <c r="AJT54" s="4"/>
      <c r="AJU54" s="4"/>
      <c r="AJV54" s="4"/>
      <c r="AJW54" s="4"/>
      <c r="AJX54" s="4"/>
      <c r="AJY54" s="4"/>
      <c r="AJZ54" s="4"/>
      <c r="AKA54" s="4"/>
      <c r="AKB54" s="4"/>
      <c r="AKC54" s="4"/>
      <c r="AKD54" s="4"/>
      <c r="AKE54" s="4"/>
      <c r="AKF54" s="4"/>
      <c r="AKG54" s="4"/>
      <c r="AKH54" s="4"/>
      <c r="AKI54" s="4"/>
      <c r="AKJ54" s="4"/>
      <c r="AKK54" s="4"/>
      <c r="AKL54" s="4"/>
      <c r="AKM54" s="4"/>
      <c r="AKN54" s="4"/>
      <c r="AKO54" s="4"/>
      <c r="AKP54" s="4"/>
      <c r="AKQ54" s="4"/>
      <c r="AKR54" s="4"/>
      <c r="AKS54" s="4"/>
      <c r="AKT54" s="4"/>
      <c r="AKU54" s="4"/>
      <c r="AKV54" s="4"/>
      <c r="AKW54" s="4"/>
      <c r="AKX54" s="4"/>
      <c r="AKY54" s="4"/>
      <c r="AKZ54" s="4"/>
      <c r="ALA54" s="4"/>
      <c r="ALB54" s="4"/>
      <c r="ALC54" s="4"/>
      <c r="ALD54" s="4"/>
      <c r="ALE54" s="4"/>
      <c r="ALF54" s="4"/>
      <c r="ALG54" s="4"/>
      <c r="ALH54" s="4"/>
      <c r="ALI54" s="4"/>
      <c r="ALJ54" s="4"/>
      <c r="ALK54" s="4"/>
      <c r="ALL54" s="4"/>
      <c r="ALM54" s="4"/>
      <c r="ALN54" s="4"/>
      <c r="ALO54" s="4"/>
      <c r="ALP54" s="4"/>
      <c r="ALQ54" s="4"/>
      <c r="ALR54" s="4"/>
      <c r="ALS54" s="4"/>
      <c r="ALT54" s="4"/>
      <c r="ALU54" s="4"/>
      <c r="ALV54" s="4"/>
      <c r="ALW54" s="4"/>
      <c r="ALX54" s="4"/>
      <c r="ALY54" s="4"/>
      <c r="ALZ54" s="4"/>
      <c r="AMA54" s="4"/>
      <c r="AMB54" s="4"/>
      <c r="AMC54" s="4"/>
      <c r="AMD54" s="4"/>
      <c r="AME54" s="4"/>
      <c r="AMF54" s="4"/>
      <c r="AMG54" s="4"/>
      <c r="AMH54" s="4"/>
      <c r="AMI54" s="4"/>
      <c r="AMJ54" s="4"/>
      <c r="AMK54" s="4"/>
      <c r="AML54" s="4"/>
      <c r="AMM54" s="4"/>
      <c r="AMN54" s="4"/>
      <c r="AMO54" s="4"/>
      <c r="AMP54" s="4"/>
      <c r="AMQ54" s="4"/>
      <c r="AMR54" s="4"/>
      <c r="AMS54" s="4"/>
      <c r="AMT54" s="4"/>
      <c r="AMU54" s="4"/>
      <c r="AMV54" s="4"/>
      <c r="AMW54" s="4"/>
      <c r="AMX54" s="4"/>
      <c r="AMY54" s="4"/>
      <c r="AMZ54" s="4"/>
      <c r="ANA54" s="4"/>
      <c r="ANB54" s="4"/>
      <c r="ANC54" s="4"/>
      <c r="AND54" s="4"/>
      <c r="ANE54" s="4"/>
      <c r="ANF54" s="4"/>
      <c r="ANG54" s="4"/>
      <c r="ANH54" s="4"/>
      <c r="ANI54" s="4"/>
      <c r="ANJ54" s="4"/>
      <c r="ANK54" s="4"/>
      <c r="ANL54" s="4"/>
      <c r="ANM54" s="4"/>
      <c r="ANN54" s="4"/>
      <c r="ANO54" s="4"/>
      <c r="ANP54" s="4"/>
      <c r="ANQ54" s="4"/>
      <c r="ANR54" s="4"/>
      <c r="ANS54" s="4"/>
      <c r="ANT54" s="4"/>
      <c r="ANU54" s="4"/>
      <c r="ANV54" s="4"/>
      <c r="ANW54" s="4"/>
      <c r="ANX54" s="4"/>
      <c r="ANY54" s="4"/>
      <c r="ANZ54" s="4"/>
      <c r="AOA54" s="4"/>
      <c r="AOB54" s="4"/>
      <c r="AOC54" s="4"/>
      <c r="AOD54" s="4"/>
      <c r="AOE54" s="4"/>
      <c r="AOF54" s="4"/>
      <c r="AOG54" s="4"/>
      <c r="AOH54" s="4"/>
      <c r="AOI54" s="4"/>
      <c r="AOJ54" s="4"/>
      <c r="AOK54" s="4"/>
      <c r="AOL54" s="4"/>
      <c r="AOM54" s="4"/>
      <c r="AON54" s="4"/>
      <c r="AOO54" s="4"/>
      <c r="AOP54" s="4"/>
      <c r="AOQ54" s="4"/>
      <c r="AOR54" s="4"/>
      <c r="AOS54" s="4"/>
      <c r="AOT54" s="4"/>
      <c r="AOU54" s="4"/>
      <c r="AOV54" s="4"/>
      <c r="AOW54" s="4"/>
      <c r="AOX54" s="4"/>
      <c r="AOY54" s="4"/>
      <c r="AOZ54" s="4"/>
      <c r="APA54" s="4"/>
      <c r="APB54" s="4"/>
      <c r="APC54" s="4"/>
      <c r="APD54" s="4"/>
      <c r="APE54" s="4"/>
      <c r="APF54" s="4"/>
      <c r="APG54" s="4"/>
      <c r="APH54" s="4"/>
      <c r="API54" s="4"/>
      <c r="APJ54" s="4"/>
      <c r="APK54" s="4"/>
      <c r="APL54" s="4"/>
      <c r="APM54" s="4"/>
      <c r="APN54" s="4"/>
      <c r="APO54" s="4"/>
      <c r="APP54" s="4"/>
      <c r="APQ54" s="4"/>
      <c r="APR54" s="4"/>
      <c r="APS54" s="4"/>
      <c r="APT54" s="4"/>
      <c r="APU54" s="4"/>
      <c r="APV54" s="4"/>
      <c r="APW54" s="4"/>
      <c r="APX54" s="4"/>
      <c r="APY54" s="4"/>
      <c r="APZ54" s="4"/>
      <c r="AQA54" s="4"/>
      <c r="AQB54" s="4"/>
      <c r="AQC54" s="4"/>
      <c r="AQD54" s="4"/>
      <c r="AQE54" s="4"/>
      <c r="AQF54" s="4"/>
      <c r="AQG54" s="4"/>
      <c r="AQH54" s="4"/>
      <c r="AQI54" s="4"/>
      <c r="AQJ54" s="4"/>
      <c r="AQK54" s="4"/>
      <c r="AQL54" s="4"/>
      <c r="AQM54" s="4"/>
      <c r="AQN54" s="4"/>
      <c r="AQO54" s="4"/>
      <c r="AQP54" s="4"/>
      <c r="AQQ54" s="4"/>
      <c r="AQR54" s="4"/>
      <c r="AQS54" s="4"/>
      <c r="AQT54" s="4"/>
      <c r="AQU54" s="4"/>
      <c r="AQV54" s="4"/>
      <c r="AQW54" s="4"/>
      <c r="AQX54" s="4"/>
      <c r="AQY54" s="4"/>
      <c r="AQZ54" s="4"/>
      <c r="ARA54" s="4"/>
      <c r="ARB54" s="4"/>
      <c r="ARC54" s="4"/>
      <c r="ARD54" s="4"/>
      <c r="ARE54" s="4"/>
      <c r="ARF54" s="4"/>
      <c r="ARG54" s="4"/>
      <c r="ARH54" s="4"/>
      <c r="ARI54" s="4"/>
      <c r="ARJ54" s="4"/>
      <c r="ARK54" s="4"/>
      <c r="ARL54" s="4"/>
      <c r="ARM54" s="4"/>
      <c r="ARN54" s="4"/>
      <c r="ARO54" s="4"/>
      <c r="ARP54" s="4"/>
      <c r="ARQ54" s="4"/>
      <c r="ARR54" s="4"/>
      <c r="ARS54" s="4"/>
      <c r="ART54" s="4"/>
      <c r="ARU54" s="4"/>
      <c r="ARV54" s="4"/>
      <c r="ARW54" s="4"/>
      <c r="ARX54" s="4"/>
      <c r="ARY54" s="4"/>
      <c r="ARZ54" s="4"/>
      <c r="ASA54" s="4"/>
      <c r="ASB54" s="4"/>
      <c r="ASC54" s="4"/>
      <c r="ASD54" s="4"/>
      <c r="ASE54" s="4"/>
      <c r="ASF54" s="4"/>
      <c r="ASG54" s="4"/>
      <c r="ASH54" s="4"/>
      <c r="ASI54" s="4"/>
      <c r="ASJ54" s="4"/>
      <c r="ASK54" s="4"/>
      <c r="ASL54" s="4"/>
      <c r="ASM54" s="4"/>
      <c r="ASN54" s="4"/>
      <c r="ASO54" s="4"/>
      <c r="ASP54" s="4"/>
      <c r="ASQ54" s="4"/>
      <c r="ASR54" s="4"/>
      <c r="ASS54" s="4"/>
      <c r="AST54" s="4"/>
      <c r="ASU54" s="4"/>
      <c r="ASV54" s="4"/>
      <c r="ASW54" s="4"/>
      <c r="ASX54" s="4"/>
      <c r="ASY54" s="4"/>
      <c r="ASZ54" s="4"/>
      <c r="ATA54" s="4"/>
      <c r="ATB54" s="4"/>
      <c r="ATC54" s="4"/>
      <c r="ATD54" s="4"/>
      <c r="ATE54" s="4"/>
      <c r="ATF54" s="4"/>
      <c r="ATG54" s="4"/>
      <c r="ATH54" s="4"/>
      <c r="ATI54" s="4"/>
      <c r="ATJ54" s="4"/>
      <c r="ATK54" s="4"/>
      <c r="ATL54" s="4"/>
      <c r="ATM54" s="4"/>
      <c r="ATN54" s="4"/>
      <c r="ATO54" s="4"/>
      <c r="ATP54" s="4"/>
      <c r="ATQ54" s="4"/>
      <c r="ATR54" s="4"/>
      <c r="ATS54" s="4"/>
      <c r="ATT54" s="4"/>
      <c r="ATU54" s="4"/>
      <c r="ATV54" s="4"/>
      <c r="ATW54" s="4"/>
      <c r="ATX54" s="4"/>
      <c r="ATY54" s="4"/>
      <c r="ATZ54" s="4"/>
      <c r="AUA54" s="4"/>
      <c r="AUB54" s="4"/>
      <c r="AUC54" s="4"/>
      <c r="AUD54" s="4"/>
      <c r="AUE54" s="4"/>
      <c r="AUF54" s="4"/>
      <c r="AUG54" s="4"/>
      <c r="AUH54" s="4"/>
      <c r="AUI54" s="4"/>
      <c r="AUJ54" s="4"/>
      <c r="AUK54" s="4"/>
      <c r="AUL54" s="4"/>
      <c r="AUM54" s="4"/>
      <c r="AUN54" s="4"/>
      <c r="AUO54" s="4"/>
      <c r="AUP54" s="4"/>
      <c r="AUQ54" s="4"/>
      <c r="AUR54" s="4"/>
      <c r="AUS54" s="4"/>
      <c r="AUT54" s="4"/>
      <c r="AUU54" s="4"/>
      <c r="AUV54" s="4"/>
      <c r="AUW54" s="4"/>
      <c r="AUX54" s="4"/>
      <c r="AUY54" s="4"/>
      <c r="AUZ54" s="4"/>
      <c r="AVA54" s="4"/>
      <c r="AVB54" s="4"/>
      <c r="AVC54" s="4"/>
      <c r="AVD54" s="4"/>
      <c r="AVE54" s="4"/>
      <c r="AVF54" s="4"/>
      <c r="AVG54" s="4"/>
      <c r="AVH54" s="4"/>
      <c r="AVI54" s="4"/>
      <c r="AVJ54" s="4"/>
      <c r="AVK54" s="4"/>
      <c r="AVL54" s="4"/>
      <c r="AVM54" s="4"/>
      <c r="AVN54" s="4"/>
      <c r="AVO54" s="4"/>
      <c r="AVP54" s="4"/>
      <c r="AVQ54" s="4"/>
      <c r="AVR54" s="4"/>
      <c r="AVS54" s="4"/>
      <c r="AVT54" s="4"/>
      <c r="AVU54" s="4"/>
      <c r="AVV54" s="4"/>
      <c r="AVW54" s="4"/>
      <c r="AVX54" s="4"/>
      <c r="AVY54" s="4"/>
      <c r="AVZ54" s="4"/>
      <c r="AWA54" s="4"/>
      <c r="AWB54" s="4"/>
      <c r="AWC54" s="4"/>
      <c r="AWD54" s="4"/>
      <c r="AWE54" s="4"/>
    </row>
    <row r="55" spans="1:1279" s="8" customFormat="1" ht="6.75" customHeight="1" x14ac:dyDescent="0.25">
      <c r="A55" s="50"/>
      <c r="B55" s="52"/>
      <c r="C55" s="52"/>
      <c r="D55" s="52"/>
      <c r="E55" s="52"/>
      <c r="F55" s="52"/>
      <c r="G55" s="52"/>
      <c r="H55" s="50"/>
      <c r="I55" s="50"/>
      <c r="K55" s="50"/>
      <c r="L55" s="50"/>
      <c r="M55" s="50"/>
      <c r="N55" s="50"/>
      <c r="O55" s="50"/>
      <c r="P55" s="50"/>
      <c r="Q55" s="51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/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/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/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/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/>
      <c r="UU55" s="4"/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/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/>
      <c r="WV55" s="4"/>
      <c r="WW55" s="4"/>
      <c r="WX55" s="4"/>
      <c r="WY55" s="4"/>
      <c r="WZ55" s="4"/>
      <c r="XA55" s="4"/>
      <c r="XB55" s="4"/>
      <c r="XC55" s="4"/>
      <c r="XD55" s="4"/>
      <c r="XE55" s="4"/>
      <c r="XF55" s="4"/>
      <c r="XG55" s="4"/>
      <c r="XH55" s="4"/>
      <c r="XI55" s="4"/>
      <c r="XJ55" s="4"/>
      <c r="XK55" s="4"/>
      <c r="XL55" s="4"/>
      <c r="XM55" s="4"/>
      <c r="XN55" s="4"/>
      <c r="XO55" s="4"/>
      <c r="XP55" s="4"/>
      <c r="XQ55" s="4"/>
      <c r="XR55" s="4"/>
      <c r="XS55" s="4"/>
      <c r="XT55" s="4"/>
      <c r="XU55" s="4"/>
      <c r="XV55" s="4"/>
      <c r="XW55" s="4"/>
      <c r="XX55" s="4"/>
      <c r="XY55" s="4"/>
      <c r="XZ55" s="4"/>
      <c r="YA55" s="4"/>
      <c r="YB55" s="4"/>
      <c r="YC55" s="4"/>
      <c r="YD55" s="4"/>
      <c r="YE55" s="4"/>
      <c r="YF55" s="4"/>
      <c r="YG55" s="4"/>
      <c r="YH55" s="4"/>
      <c r="YI55" s="4"/>
      <c r="YJ55" s="4"/>
      <c r="YK55" s="4"/>
      <c r="YL55" s="4"/>
      <c r="YM55" s="4"/>
      <c r="YN55" s="4"/>
      <c r="YO55" s="4"/>
      <c r="YP55" s="4"/>
      <c r="YQ55" s="4"/>
      <c r="YR55" s="4"/>
      <c r="YS55" s="4"/>
      <c r="YT55" s="4"/>
      <c r="YU55" s="4"/>
      <c r="YV55" s="4"/>
      <c r="YW55" s="4"/>
      <c r="YX55" s="4"/>
      <c r="YY55" s="4"/>
      <c r="YZ55" s="4"/>
      <c r="ZA55" s="4"/>
      <c r="ZB55" s="4"/>
      <c r="ZC55" s="4"/>
      <c r="ZD55" s="4"/>
      <c r="ZE55" s="4"/>
      <c r="ZF55" s="4"/>
      <c r="ZG55" s="4"/>
      <c r="ZH55" s="4"/>
      <c r="ZI55" s="4"/>
      <c r="ZJ55" s="4"/>
      <c r="ZK55" s="4"/>
      <c r="ZL55" s="4"/>
      <c r="ZM55" s="4"/>
      <c r="ZN55" s="4"/>
      <c r="ZO55" s="4"/>
      <c r="ZP55" s="4"/>
      <c r="ZQ55" s="4"/>
      <c r="ZR55" s="4"/>
      <c r="ZS55" s="4"/>
      <c r="ZT55" s="4"/>
      <c r="ZU55" s="4"/>
      <c r="ZV55" s="4"/>
      <c r="ZW55" s="4"/>
      <c r="ZX55" s="4"/>
      <c r="ZY55" s="4"/>
      <c r="ZZ55" s="4"/>
      <c r="AAA55" s="4"/>
      <c r="AAB55" s="4"/>
      <c r="AAC55" s="4"/>
      <c r="AAD55" s="4"/>
      <c r="AAE55" s="4"/>
      <c r="AAF55" s="4"/>
      <c r="AAG55" s="4"/>
      <c r="AAH55" s="4"/>
      <c r="AAI55" s="4"/>
      <c r="AAJ55" s="4"/>
      <c r="AAK55" s="4"/>
      <c r="AAL55" s="4"/>
      <c r="AAM55" s="4"/>
      <c r="AAN55" s="4"/>
      <c r="AAO55" s="4"/>
      <c r="AAP55" s="4"/>
      <c r="AAQ55" s="4"/>
      <c r="AAR55" s="4"/>
      <c r="AAS55" s="4"/>
      <c r="AAT55" s="4"/>
      <c r="AAU55" s="4"/>
      <c r="AAV55" s="4"/>
      <c r="AAW55" s="4"/>
      <c r="AAX55" s="4"/>
      <c r="AAY55" s="4"/>
      <c r="AAZ55" s="4"/>
      <c r="ABA55" s="4"/>
      <c r="ABB55" s="4"/>
      <c r="ABC55" s="4"/>
      <c r="ABD55" s="4"/>
      <c r="ABE55" s="4"/>
      <c r="ABF55" s="4"/>
      <c r="ABG55" s="4"/>
      <c r="ABH55" s="4"/>
      <c r="ABI55" s="4"/>
      <c r="ABJ55" s="4"/>
      <c r="ABK55" s="4"/>
      <c r="ABL55" s="4"/>
      <c r="ABM55" s="4"/>
      <c r="ABN55" s="4"/>
      <c r="ABO55" s="4"/>
      <c r="ABP55" s="4"/>
      <c r="ABQ55" s="4"/>
      <c r="ABR55" s="4"/>
      <c r="ABS55" s="4"/>
      <c r="ABT55" s="4"/>
      <c r="ABU55" s="4"/>
      <c r="ABV55" s="4"/>
      <c r="ABW55" s="4"/>
      <c r="ABX55" s="4"/>
      <c r="ABY55" s="4"/>
      <c r="ABZ55" s="4"/>
      <c r="ACA55" s="4"/>
      <c r="ACB55" s="4"/>
      <c r="ACC55" s="4"/>
      <c r="ACD55" s="4"/>
      <c r="ACE55" s="4"/>
      <c r="ACF55" s="4"/>
      <c r="ACG55" s="4"/>
      <c r="ACH55" s="4"/>
      <c r="ACI55" s="4"/>
      <c r="ACJ55" s="4"/>
      <c r="ACK55" s="4"/>
      <c r="ACL55" s="4"/>
      <c r="ACM55" s="4"/>
      <c r="ACN55" s="4"/>
      <c r="ACO55" s="4"/>
      <c r="ACP55" s="4"/>
      <c r="ACQ55" s="4"/>
      <c r="ACR55" s="4"/>
      <c r="ACS55" s="4"/>
      <c r="ACT55" s="4"/>
      <c r="ACU55" s="4"/>
      <c r="ACV55" s="4"/>
      <c r="ACW55" s="4"/>
      <c r="ACX55" s="4"/>
      <c r="ACY55" s="4"/>
      <c r="ACZ55" s="4"/>
      <c r="ADA55" s="4"/>
      <c r="ADB55" s="4"/>
      <c r="ADC55" s="4"/>
      <c r="ADD55" s="4"/>
      <c r="ADE55" s="4"/>
      <c r="ADF55" s="4"/>
      <c r="ADG55" s="4"/>
      <c r="ADH55" s="4"/>
      <c r="ADI55" s="4"/>
      <c r="ADJ55" s="4"/>
      <c r="ADK55" s="4"/>
      <c r="ADL55" s="4"/>
      <c r="ADM55" s="4"/>
      <c r="ADN55" s="4"/>
      <c r="ADO55" s="4"/>
      <c r="ADP55" s="4"/>
      <c r="ADQ55" s="4"/>
      <c r="ADR55" s="4"/>
      <c r="ADS55" s="4"/>
      <c r="ADT55" s="4"/>
      <c r="ADU55" s="4"/>
      <c r="ADV55" s="4"/>
      <c r="ADW55" s="4"/>
      <c r="ADX55" s="4"/>
      <c r="ADY55" s="4"/>
      <c r="ADZ55" s="4"/>
      <c r="AEA55" s="4"/>
      <c r="AEB55" s="4"/>
      <c r="AEC55" s="4"/>
      <c r="AED55" s="4"/>
      <c r="AEE55" s="4"/>
      <c r="AEF55" s="4"/>
      <c r="AEG55" s="4"/>
      <c r="AEH55" s="4"/>
      <c r="AEI55" s="4"/>
      <c r="AEJ55" s="4"/>
      <c r="AEK55" s="4"/>
      <c r="AEL55" s="4"/>
      <c r="AEM55" s="4"/>
      <c r="AEN55" s="4"/>
      <c r="AEO55" s="4"/>
      <c r="AEP55" s="4"/>
      <c r="AEQ55" s="4"/>
      <c r="AER55" s="4"/>
      <c r="AES55" s="4"/>
      <c r="AET55" s="4"/>
      <c r="AEU55" s="4"/>
      <c r="AEV55" s="4"/>
      <c r="AEW55" s="4"/>
      <c r="AEX55" s="4"/>
      <c r="AEY55" s="4"/>
      <c r="AEZ55" s="4"/>
      <c r="AFA55" s="4"/>
      <c r="AFB55" s="4"/>
      <c r="AFC55" s="4"/>
      <c r="AFD55" s="4"/>
      <c r="AFE55" s="4"/>
      <c r="AFF55" s="4"/>
      <c r="AFG55" s="4"/>
      <c r="AFH55" s="4"/>
      <c r="AFI55" s="4"/>
      <c r="AFJ55" s="4"/>
      <c r="AFK55" s="4"/>
      <c r="AFL55" s="4"/>
      <c r="AFM55" s="4"/>
      <c r="AFN55" s="4"/>
      <c r="AFO55" s="4"/>
      <c r="AFP55" s="4"/>
      <c r="AFQ55" s="4"/>
      <c r="AFR55" s="4"/>
      <c r="AFS55" s="4"/>
      <c r="AFT55" s="4"/>
      <c r="AFU55" s="4"/>
      <c r="AFV55" s="4"/>
      <c r="AFW55" s="4"/>
      <c r="AFX55" s="4"/>
      <c r="AFY55" s="4"/>
      <c r="AFZ55" s="4"/>
      <c r="AGA55" s="4"/>
      <c r="AGB55" s="4"/>
      <c r="AGC55" s="4"/>
      <c r="AGD55" s="4"/>
      <c r="AGE55" s="4"/>
      <c r="AGF55" s="4"/>
      <c r="AGG55" s="4"/>
      <c r="AGH55" s="4"/>
      <c r="AGI55" s="4"/>
      <c r="AGJ55" s="4"/>
      <c r="AGK55" s="4"/>
      <c r="AGL55" s="4"/>
      <c r="AGM55" s="4"/>
      <c r="AGN55" s="4"/>
      <c r="AGO55" s="4"/>
      <c r="AGP55" s="4"/>
      <c r="AGQ55" s="4"/>
      <c r="AGR55" s="4"/>
      <c r="AGS55" s="4"/>
      <c r="AGT55" s="4"/>
      <c r="AGU55" s="4"/>
      <c r="AGV55" s="4"/>
      <c r="AGW55" s="4"/>
      <c r="AGX55" s="4"/>
      <c r="AGY55" s="4"/>
      <c r="AGZ55" s="4"/>
      <c r="AHA55" s="4"/>
      <c r="AHB55" s="4"/>
      <c r="AHC55" s="4"/>
      <c r="AHD55" s="4"/>
      <c r="AHE55" s="4"/>
      <c r="AHF55" s="4"/>
      <c r="AHG55" s="4"/>
      <c r="AHH55" s="4"/>
      <c r="AHI55" s="4"/>
      <c r="AHJ55" s="4"/>
      <c r="AHK55" s="4"/>
      <c r="AHL55" s="4"/>
      <c r="AHM55" s="4"/>
      <c r="AHN55" s="4"/>
      <c r="AHO55" s="4"/>
      <c r="AHP55" s="4"/>
      <c r="AHQ55" s="4"/>
      <c r="AHR55" s="4"/>
      <c r="AHS55" s="4"/>
      <c r="AHT55" s="4"/>
      <c r="AHU55" s="4"/>
      <c r="AHV55" s="4"/>
      <c r="AHW55" s="4"/>
      <c r="AHX55" s="4"/>
      <c r="AHY55" s="4"/>
      <c r="AHZ55" s="4"/>
      <c r="AIA55" s="4"/>
      <c r="AIB55" s="4"/>
      <c r="AIC55" s="4"/>
      <c r="AID55" s="4"/>
      <c r="AIE55" s="4"/>
      <c r="AIF55" s="4"/>
      <c r="AIG55" s="4"/>
      <c r="AIH55" s="4"/>
      <c r="AII55" s="4"/>
      <c r="AIJ55" s="4"/>
      <c r="AIK55" s="4"/>
      <c r="AIL55" s="4"/>
      <c r="AIM55" s="4"/>
      <c r="AIN55" s="4"/>
      <c r="AIO55" s="4"/>
      <c r="AIP55" s="4"/>
      <c r="AIQ55" s="4"/>
      <c r="AIR55" s="4"/>
      <c r="AIS55" s="4"/>
      <c r="AIT55" s="4"/>
      <c r="AIU55" s="4"/>
      <c r="AIV55" s="4"/>
      <c r="AIW55" s="4"/>
      <c r="AIX55" s="4"/>
      <c r="AIY55" s="4"/>
      <c r="AIZ55" s="4"/>
      <c r="AJA55" s="4"/>
      <c r="AJB55" s="4"/>
      <c r="AJC55" s="4"/>
      <c r="AJD55" s="4"/>
      <c r="AJE55" s="4"/>
      <c r="AJF55" s="4"/>
      <c r="AJG55" s="4"/>
      <c r="AJH55" s="4"/>
      <c r="AJI55" s="4"/>
      <c r="AJJ55" s="4"/>
      <c r="AJK55" s="4"/>
      <c r="AJL55" s="4"/>
      <c r="AJM55" s="4"/>
      <c r="AJN55" s="4"/>
      <c r="AJO55" s="4"/>
      <c r="AJP55" s="4"/>
      <c r="AJQ55" s="4"/>
      <c r="AJR55" s="4"/>
      <c r="AJS55" s="4"/>
      <c r="AJT55" s="4"/>
      <c r="AJU55" s="4"/>
      <c r="AJV55" s="4"/>
      <c r="AJW55" s="4"/>
      <c r="AJX55" s="4"/>
      <c r="AJY55" s="4"/>
      <c r="AJZ55" s="4"/>
      <c r="AKA55" s="4"/>
      <c r="AKB55" s="4"/>
      <c r="AKC55" s="4"/>
      <c r="AKD55" s="4"/>
      <c r="AKE55" s="4"/>
      <c r="AKF55" s="4"/>
      <c r="AKG55" s="4"/>
      <c r="AKH55" s="4"/>
      <c r="AKI55" s="4"/>
      <c r="AKJ55" s="4"/>
      <c r="AKK55" s="4"/>
      <c r="AKL55" s="4"/>
      <c r="AKM55" s="4"/>
      <c r="AKN55" s="4"/>
      <c r="AKO55" s="4"/>
      <c r="AKP55" s="4"/>
      <c r="AKQ55" s="4"/>
      <c r="AKR55" s="4"/>
      <c r="AKS55" s="4"/>
      <c r="AKT55" s="4"/>
      <c r="AKU55" s="4"/>
      <c r="AKV55" s="4"/>
      <c r="AKW55" s="4"/>
      <c r="AKX55" s="4"/>
      <c r="AKY55" s="4"/>
      <c r="AKZ55" s="4"/>
      <c r="ALA55" s="4"/>
      <c r="ALB55" s="4"/>
      <c r="ALC55" s="4"/>
      <c r="ALD55" s="4"/>
      <c r="ALE55" s="4"/>
      <c r="ALF55" s="4"/>
      <c r="ALG55" s="4"/>
      <c r="ALH55" s="4"/>
      <c r="ALI55" s="4"/>
      <c r="ALJ55" s="4"/>
      <c r="ALK55" s="4"/>
      <c r="ALL55" s="4"/>
      <c r="ALM55" s="4"/>
      <c r="ALN55" s="4"/>
      <c r="ALO55" s="4"/>
      <c r="ALP55" s="4"/>
      <c r="ALQ55" s="4"/>
      <c r="ALR55" s="4"/>
      <c r="ALS55" s="4"/>
      <c r="ALT55" s="4"/>
      <c r="ALU55" s="4"/>
      <c r="ALV55" s="4"/>
      <c r="ALW55" s="4"/>
      <c r="ALX55" s="4"/>
      <c r="ALY55" s="4"/>
      <c r="ALZ55" s="4"/>
      <c r="AMA55" s="4"/>
      <c r="AMB55" s="4"/>
      <c r="AMC55" s="4"/>
      <c r="AMD55" s="4"/>
      <c r="AME55" s="4"/>
      <c r="AMF55" s="4"/>
      <c r="AMG55" s="4"/>
      <c r="AMH55" s="4"/>
      <c r="AMI55" s="4"/>
      <c r="AMJ55" s="4"/>
      <c r="AMK55" s="4"/>
      <c r="AML55" s="4"/>
      <c r="AMM55" s="4"/>
      <c r="AMN55" s="4"/>
      <c r="AMO55" s="4"/>
      <c r="AMP55" s="4"/>
      <c r="AMQ55" s="4"/>
      <c r="AMR55" s="4"/>
      <c r="AMS55" s="4"/>
      <c r="AMT55" s="4"/>
      <c r="AMU55" s="4"/>
      <c r="AMV55" s="4"/>
      <c r="AMW55" s="4"/>
      <c r="AMX55" s="4"/>
      <c r="AMY55" s="4"/>
      <c r="AMZ55" s="4"/>
      <c r="ANA55" s="4"/>
      <c r="ANB55" s="4"/>
      <c r="ANC55" s="4"/>
      <c r="AND55" s="4"/>
      <c r="ANE55" s="4"/>
      <c r="ANF55" s="4"/>
      <c r="ANG55" s="4"/>
      <c r="ANH55" s="4"/>
      <c r="ANI55" s="4"/>
      <c r="ANJ55" s="4"/>
      <c r="ANK55" s="4"/>
      <c r="ANL55" s="4"/>
      <c r="ANM55" s="4"/>
      <c r="ANN55" s="4"/>
      <c r="ANO55" s="4"/>
      <c r="ANP55" s="4"/>
      <c r="ANQ55" s="4"/>
      <c r="ANR55" s="4"/>
      <c r="ANS55" s="4"/>
      <c r="ANT55" s="4"/>
      <c r="ANU55" s="4"/>
      <c r="ANV55" s="4"/>
      <c r="ANW55" s="4"/>
      <c r="ANX55" s="4"/>
      <c r="ANY55" s="4"/>
      <c r="ANZ55" s="4"/>
      <c r="AOA55" s="4"/>
      <c r="AOB55" s="4"/>
      <c r="AOC55" s="4"/>
      <c r="AOD55" s="4"/>
      <c r="AOE55" s="4"/>
      <c r="AOF55" s="4"/>
      <c r="AOG55" s="4"/>
      <c r="AOH55" s="4"/>
      <c r="AOI55" s="4"/>
      <c r="AOJ55" s="4"/>
      <c r="AOK55" s="4"/>
      <c r="AOL55" s="4"/>
      <c r="AOM55" s="4"/>
      <c r="AON55" s="4"/>
      <c r="AOO55" s="4"/>
      <c r="AOP55" s="4"/>
      <c r="AOQ55" s="4"/>
      <c r="AOR55" s="4"/>
      <c r="AOS55" s="4"/>
      <c r="AOT55" s="4"/>
      <c r="AOU55" s="4"/>
      <c r="AOV55" s="4"/>
      <c r="AOW55" s="4"/>
      <c r="AOX55" s="4"/>
      <c r="AOY55" s="4"/>
      <c r="AOZ55" s="4"/>
      <c r="APA55" s="4"/>
      <c r="APB55" s="4"/>
      <c r="APC55" s="4"/>
      <c r="APD55" s="4"/>
      <c r="APE55" s="4"/>
      <c r="APF55" s="4"/>
      <c r="APG55" s="4"/>
      <c r="APH55" s="4"/>
      <c r="API55" s="4"/>
      <c r="APJ55" s="4"/>
      <c r="APK55" s="4"/>
      <c r="APL55" s="4"/>
      <c r="APM55" s="4"/>
      <c r="APN55" s="4"/>
      <c r="APO55" s="4"/>
      <c r="APP55" s="4"/>
      <c r="APQ55" s="4"/>
      <c r="APR55" s="4"/>
      <c r="APS55" s="4"/>
      <c r="APT55" s="4"/>
      <c r="APU55" s="4"/>
      <c r="APV55" s="4"/>
      <c r="APW55" s="4"/>
      <c r="APX55" s="4"/>
      <c r="APY55" s="4"/>
      <c r="APZ55" s="4"/>
      <c r="AQA55" s="4"/>
      <c r="AQB55" s="4"/>
      <c r="AQC55" s="4"/>
      <c r="AQD55" s="4"/>
      <c r="AQE55" s="4"/>
      <c r="AQF55" s="4"/>
      <c r="AQG55" s="4"/>
      <c r="AQH55" s="4"/>
      <c r="AQI55" s="4"/>
      <c r="AQJ55" s="4"/>
      <c r="AQK55" s="4"/>
      <c r="AQL55" s="4"/>
      <c r="AQM55" s="4"/>
      <c r="AQN55" s="4"/>
      <c r="AQO55" s="4"/>
      <c r="AQP55" s="4"/>
      <c r="AQQ55" s="4"/>
      <c r="AQR55" s="4"/>
      <c r="AQS55" s="4"/>
      <c r="AQT55" s="4"/>
      <c r="AQU55" s="4"/>
      <c r="AQV55" s="4"/>
      <c r="AQW55" s="4"/>
      <c r="AQX55" s="4"/>
      <c r="AQY55" s="4"/>
      <c r="AQZ55" s="4"/>
      <c r="ARA55" s="4"/>
      <c r="ARB55" s="4"/>
      <c r="ARC55" s="4"/>
      <c r="ARD55" s="4"/>
      <c r="ARE55" s="4"/>
      <c r="ARF55" s="4"/>
      <c r="ARG55" s="4"/>
      <c r="ARH55" s="4"/>
      <c r="ARI55" s="4"/>
      <c r="ARJ55" s="4"/>
      <c r="ARK55" s="4"/>
      <c r="ARL55" s="4"/>
      <c r="ARM55" s="4"/>
      <c r="ARN55" s="4"/>
      <c r="ARO55" s="4"/>
      <c r="ARP55" s="4"/>
      <c r="ARQ55" s="4"/>
      <c r="ARR55" s="4"/>
      <c r="ARS55" s="4"/>
      <c r="ART55" s="4"/>
      <c r="ARU55" s="4"/>
      <c r="ARV55" s="4"/>
      <c r="ARW55" s="4"/>
      <c r="ARX55" s="4"/>
      <c r="ARY55" s="4"/>
      <c r="ARZ55" s="4"/>
      <c r="ASA55" s="4"/>
      <c r="ASB55" s="4"/>
      <c r="ASC55" s="4"/>
      <c r="ASD55" s="4"/>
      <c r="ASE55" s="4"/>
      <c r="ASF55" s="4"/>
      <c r="ASG55" s="4"/>
      <c r="ASH55" s="4"/>
      <c r="ASI55" s="4"/>
      <c r="ASJ55" s="4"/>
      <c r="ASK55" s="4"/>
      <c r="ASL55" s="4"/>
      <c r="ASM55" s="4"/>
      <c r="ASN55" s="4"/>
      <c r="ASO55" s="4"/>
      <c r="ASP55" s="4"/>
      <c r="ASQ55" s="4"/>
      <c r="ASR55" s="4"/>
      <c r="ASS55" s="4"/>
      <c r="AST55" s="4"/>
      <c r="ASU55" s="4"/>
      <c r="ASV55" s="4"/>
      <c r="ASW55" s="4"/>
      <c r="ASX55" s="4"/>
      <c r="ASY55" s="4"/>
      <c r="ASZ55" s="4"/>
      <c r="ATA55" s="4"/>
      <c r="ATB55" s="4"/>
      <c r="ATC55" s="4"/>
      <c r="ATD55" s="4"/>
      <c r="ATE55" s="4"/>
      <c r="ATF55" s="4"/>
      <c r="ATG55" s="4"/>
      <c r="ATH55" s="4"/>
      <c r="ATI55" s="4"/>
      <c r="ATJ55" s="4"/>
      <c r="ATK55" s="4"/>
      <c r="ATL55" s="4"/>
      <c r="ATM55" s="4"/>
      <c r="ATN55" s="4"/>
      <c r="ATO55" s="4"/>
      <c r="ATP55" s="4"/>
      <c r="ATQ55" s="4"/>
      <c r="ATR55" s="4"/>
      <c r="ATS55" s="4"/>
      <c r="ATT55" s="4"/>
      <c r="ATU55" s="4"/>
      <c r="ATV55" s="4"/>
      <c r="ATW55" s="4"/>
      <c r="ATX55" s="4"/>
      <c r="ATY55" s="4"/>
      <c r="ATZ55" s="4"/>
      <c r="AUA55" s="4"/>
      <c r="AUB55" s="4"/>
      <c r="AUC55" s="4"/>
      <c r="AUD55" s="4"/>
      <c r="AUE55" s="4"/>
      <c r="AUF55" s="4"/>
      <c r="AUG55" s="4"/>
      <c r="AUH55" s="4"/>
      <c r="AUI55" s="4"/>
      <c r="AUJ55" s="4"/>
      <c r="AUK55" s="4"/>
      <c r="AUL55" s="4"/>
      <c r="AUM55" s="4"/>
      <c r="AUN55" s="4"/>
      <c r="AUO55" s="4"/>
      <c r="AUP55" s="4"/>
      <c r="AUQ55" s="4"/>
      <c r="AUR55" s="4"/>
      <c r="AUS55" s="4"/>
      <c r="AUT55" s="4"/>
      <c r="AUU55" s="4"/>
      <c r="AUV55" s="4"/>
      <c r="AUW55" s="4"/>
      <c r="AUX55" s="4"/>
      <c r="AUY55" s="4"/>
      <c r="AUZ55" s="4"/>
      <c r="AVA55" s="4"/>
      <c r="AVB55" s="4"/>
      <c r="AVC55" s="4"/>
      <c r="AVD55" s="4"/>
      <c r="AVE55" s="4"/>
      <c r="AVF55" s="4"/>
      <c r="AVG55" s="4"/>
      <c r="AVH55" s="4"/>
      <c r="AVI55" s="4"/>
      <c r="AVJ55" s="4"/>
      <c r="AVK55" s="4"/>
      <c r="AVL55" s="4"/>
      <c r="AVM55" s="4"/>
      <c r="AVN55" s="4"/>
      <c r="AVO55" s="4"/>
      <c r="AVP55" s="4"/>
      <c r="AVQ55" s="4"/>
      <c r="AVR55" s="4"/>
      <c r="AVS55" s="4"/>
      <c r="AVT55" s="4"/>
      <c r="AVU55" s="4"/>
      <c r="AVV55" s="4"/>
      <c r="AVW55" s="4"/>
      <c r="AVX55" s="4"/>
      <c r="AVY55" s="4"/>
      <c r="AVZ55" s="4"/>
      <c r="AWA55" s="4"/>
      <c r="AWB55" s="4"/>
      <c r="AWC55" s="4"/>
      <c r="AWD55" s="4"/>
      <c r="AWE55" s="4"/>
    </row>
    <row r="56" spans="1:1279" s="8" customFormat="1" ht="17.25" customHeight="1" x14ac:dyDescent="0.25">
      <c r="A56" s="9"/>
      <c r="B56" s="52"/>
      <c r="C56" s="52"/>
      <c r="D56" s="52"/>
      <c r="E56" s="52"/>
      <c r="F56" s="52"/>
      <c r="G56" s="52"/>
      <c r="H56" s="166"/>
      <c r="I56" s="166"/>
      <c r="K56" s="157"/>
      <c r="L56" s="157"/>
      <c r="M56" s="50"/>
      <c r="N56" s="150"/>
      <c r="O56" s="152"/>
      <c r="P56" s="50"/>
      <c r="Q56" s="63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4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  <c r="SU56" s="4"/>
      <c r="SV56" s="4"/>
      <c r="SW56" s="4"/>
      <c r="SX56" s="4"/>
      <c r="SY56" s="4"/>
      <c r="SZ56" s="4"/>
      <c r="TA56" s="4"/>
      <c r="TB56" s="4"/>
      <c r="TC56" s="4"/>
      <c r="TD56" s="4"/>
      <c r="TE56" s="4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4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4"/>
      <c r="UF56" s="4"/>
      <c r="UG56" s="4"/>
      <c r="UH56" s="4"/>
      <c r="UI56" s="4"/>
      <c r="UJ56" s="4"/>
      <c r="UK56" s="4"/>
      <c r="UL56" s="4"/>
      <c r="UM56" s="4"/>
      <c r="UN56" s="4"/>
      <c r="UO56" s="4"/>
      <c r="UP56" s="4"/>
      <c r="UQ56" s="4"/>
      <c r="UR56" s="4"/>
      <c r="US56" s="4"/>
      <c r="UT56" s="4"/>
      <c r="UU56" s="4"/>
      <c r="UV56" s="4"/>
      <c r="UW56" s="4"/>
      <c r="UX56" s="4"/>
      <c r="UY56" s="4"/>
      <c r="UZ56" s="4"/>
      <c r="VA56" s="4"/>
      <c r="VB56" s="4"/>
      <c r="VC56" s="4"/>
      <c r="VD56" s="4"/>
      <c r="VE56" s="4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4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4"/>
      <c r="WF56" s="4"/>
      <c r="WG56" s="4"/>
      <c r="WH56" s="4"/>
      <c r="WI56" s="4"/>
      <c r="WJ56" s="4"/>
      <c r="WK56" s="4"/>
      <c r="WL56" s="4"/>
      <c r="WM56" s="4"/>
      <c r="WN56" s="4"/>
      <c r="WO56" s="4"/>
      <c r="WP56" s="4"/>
      <c r="WQ56" s="4"/>
      <c r="WR56" s="4"/>
      <c r="WS56" s="4"/>
      <c r="WT56" s="4"/>
      <c r="WU56" s="4"/>
      <c r="WV56" s="4"/>
      <c r="WW56" s="4"/>
      <c r="WX56" s="4"/>
      <c r="WY56" s="4"/>
      <c r="WZ56" s="4"/>
      <c r="XA56" s="4"/>
      <c r="XB56" s="4"/>
      <c r="XC56" s="4"/>
      <c r="XD56" s="4"/>
      <c r="XE56" s="4"/>
      <c r="XF56" s="4"/>
      <c r="XG56" s="4"/>
      <c r="XH56" s="4"/>
      <c r="XI56" s="4"/>
      <c r="XJ56" s="4"/>
      <c r="XK56" s="4"/>
      <c r="XL56" s="4"/>
      <c r="XM56" s="4"/>
      <c r="XN56" s="4"/>
      <c r="XO56" s="4"/>
      <c r="XP56" s="4"/>
      <c r="XQ56" s="4"/>
      <c r="XR56" s="4"/>
      <c r="XS56" s="4"/>
      <c r="XT56" s="4"/>
      <c r="XU56" s="4"/>
      <c r="XV56" s="4"/>
      <c r="XW56" s="4"/>
      <c r="XX56" s="4"/>
      <c r="XY56" s="4"/>
      <c r="XZ56" s="4"/>
      <c r="YA56" s="4"/>
      <c r="YB56" s="4"/>
      <c r="YC56" s="4"/>
      <c r="YD56" s="4"/>
      <c r="YE56" s="4"/>
      <c r="YF56" s="4"/>
      <c r="YG56" s="4"/>
      <c r="YH56" s="4"/>
      <c r="YI56" s="4"/>
      <c r="YJ56" s="4"/>
      <c r="YK56" s="4"/>
      <c r="YL56" s="4"/>
      <c r="YM56" s="4"/>
      <c r="YN56" s="4"/>
      <c r="YO56" s="4"/>
      <c r="YP56" s="4"/>
      <c r="YQ56" s="4"/>
      <c r="YR56" s="4"/>
      <c r="YS56" s="4"/>
      <c r="YT56" s="4"/>
      <c r="YU56" s="4"/>
      <c r="YV56" s="4"/>
      <c r="YW56" s="4"/>
      <c r="YX56" s="4"/>
      <c r="YY56" s="4"/>
      <c r="YZ56" s="4"/>
      <c r="ZA56" s="4"/>
      <c r="ZB56" s="4"/>
      <c r="ZC56" s="4"/>
      <c r="ZD56" s="4"/>
      <c r="ZE56" s="4"/>
      <c r="ZF56" s="4"/>
      <c r="ZG56" s="4"/>
      <c r="ZH56" s="4"/>
      <c r="ZI56" s="4"/>
      <c r="ZJ56" s="4"/>
      <c r="ZK56" s="4"/>
      <c r="ZL56" s="4"/>
      <c r="ZM56" s="4"/>
      <c r="ZN56" s="4"/>
      <c r="ZO56" s="4"/>
      <c r="ZP56" s="4"/>
      <c r="ZQ56" s="4"/>
      <c r="ZR56" s="4"/>
      <c r="ZS56" s="4"/>
      <c r="ZT56" s="4"/>
      <c r="ZU56" s="4"/>
      <c r="ZV56" s="4"/>
      <c r="ZW56" s="4"/>
      <c r="ZX56" s="4"/>
      <c r="ZY56" s="4"/>
      <c r="ZZ56" s="4"/>
      <c r="AAA56" s="4"/>
      <c r="AAB56" s="4"/>
      <c r="AAC56" s="4"/>
      <c r="AAD56" s="4"/>
      <c r="AAE56" s="4"/>
      <c r="AAF56" s="4"/>
      <c r="AAG56" s="4"/>
      <c r="AAH56" s="4"/>
      <c r="AAI56" s="4"/>
      <c r="AAJ56" s="4"/>
      <c r="AAK56" s="4"/>
      <c r="AAL56" s="4"/>
      <c r="AAM56" s="4"/>
      <c r="AAN56" s="4"/>
      <c r="AAO56" s="4"/>
      <c r="AAP56" s="4"/>
      <c r="AAQ56" s="4"/>
      <c r="AAR56" s="4"/>
      <c r="AAS56" s="4"/>
      <c r="AAT56" s="4"/>
      <c r="AAU56" s="4"/>
      <c r="AAV56" s="4"/>
      <c r="AAW56" s="4"/>
      <c r="AAX56" s="4"/>
      <c r="AAY56" s="4"/>
      <c r="AAZ56" s="4"/>
      <c r="ABA56" s="4"/>
      <c r="ABB56" s="4"/>
      <c r="ABC56" s="4"/>
      <c r="ABD56" s="4"/>
      <c r="ABE56" s="4"/>
      <c r="ABF56" s="4"/>
      <c r="ABG56" s="4"/>
      <c r="ABH56" s="4"/>
      <c r="ABI56" s="4"/>
      <c r="ABJ56" s="4"/>
      <c r="ABK56" s="4"/>
      <c r="ABL56" s="4"/>
      <c r="ABM56" s="4"/>
      <c r="ABN56" s="4"/>
      <c r="ABO56" s="4"/>
      <c r="ABP56" s="4"/>
      <c r="ABQ56" s="4"/>
      <c r="ABR56" s="4"/>
      <c r="ABS56" s="4"/>
      <c r="ABT56" s="4"/>
      <c r="ABU56" s="4"/>
      <c r="ABV56" s="4"/>
      <c r="ABW56" s="4"/>
      <c r="ABX56" s="4"/>
      <c r="ABY56" s="4"/>
      <c r="ABZ56" s="4"/>
      <c r="ACA56" s="4"/>
      <c r="ACB56" s="4"/>
      <c r="ACC56" s="4"/>
      <c r="ACD56" s="4"/>
      <c r="ACE56" s="4"/>
      <c r="ACF56" s="4"/>
      <c r="ACG56" s="4"/>
      <c r="ACH56" s="4"/>
      <c r="ACI56" s="4"/>
      <c r="ACJ56" s="4"/>
      <c r="ACK56" s="4"/>
      <c r="ACL56" s="4"/>
      <c r="ACM56" s="4"/>
      <c r="ACN56" s="4"/>
      <c r="ACO56" s="4"/>
      <c r="ACP56" s="4"/>
      <c r="ACQ56" s="4"/>
      <c r="ACR56" s="4"/>
      <c r="ACS56" s="4"/>
      <c r="ACT56" s="4"/>
      <c r="ACU56" s="4"/>
      <c r="ACV56" s="4"/>
      <c r="ACW56" s="4"/>
      <c r="ACX56" s="4"/>
      <c r="ACY56" s="4"/>
      <c r="ACZ56" s="4"/>
      <c r="ADA56" s="4"/>
      <c r="ADB56" s="4"/>
      <c r="ADC56" s="4"/>
      <c r="ADD56" s="4"/>
      <c r="ADE56" s="4"/>
      <c r="ADF56" s="4"/>
      <c r="ADG56" s="4"/>
      <c r="ADH56" s="4"/>
      <c r="ADI56" s="4"/>
      <c r="ADJ56" s="4"/>
      <c r="ADK56" s="4"/>
      <c r="ADL56" s="4"/>
      <c r="ADM56" s="4"/>
      <c r="ADN56" s="4"/>
      <c r="ADO56" s="4"/>
      <c r="ADP56" s="4"/>
      <c r="ADQ56" s="4"/>
      <c r="ADR56" s="4"/>
      <c r="ADS56" s="4"/>
      <c r="ADT56" s="4"/>
      <c r="ADU56" s="4"/>
      <c r="ADV56" s="4"/>
      <c r="ADW56" s="4"/>
      <c r="ADX56" s="4"/>
      <c r="ADY56" s="4"/>
      <c r="ADZ56" s="4"/>
      <c r="AEA56" s="4"/>
      <c r="AEB56" s="4"/>
      <c r="AEC56" s="4"/>
      <c r="AED56" s="4"/>
      <c r="AEE56" s="4"/>
      <c r="AEF56" s="4"/>
      <c r="AEG56" s="4"/>
      <c r="AEH56" s="4"/>
      <c r="AEI56" s="4"/>
      <c r="AEJ56" s="4"/>
      <c r="AEK56" s="4"/>
      <c r="AEL56" s="4"/>
      <c r="AEM56" s="4"/>
      <c r="AEN56" s="4"/>
      <c r="AEO56" s="4"/>
      <c r="AEP56" s="4"/>
      <c r="AEQ56" s="4"/>
      <c r="AER56" s="4"/>
      <c r="AES56" s="4"/>
      <c r="AET56" s="4"/>
      <c r="AEU56" s="4"/>
      <c r="AEV56" s="4"/>
      <c r="AEW56" s="4"/>
      <c r="AEX56" s="4"/>
      <c r="AEY56" s="4"/>
      <c r="AEZ56" s="4"/>
      <c r="AFA56" s="4"/>
      <c r="AFB56" s="4"/>
      <c r="AFC56" s="4"/>
      <c r="AFD56" s="4"/>
      <c r="AFE56" s="4"/>
      <c r="AFF56" s="4"/>
      <c r="AFG56" s="4"/>
      <c r="AFH56" s="4"/>
      <c r="AFI56" s="4"/>
      <c r="AFJ56" s="4"/>
      <c r="AFK56" s="4"/>
      <c r="AFL56" s="4"/>
      <c r="AFM56" s="4"/>
      <c r="AFN56" s="4"/>
      <c r="AFO56" s="4"/>
      <c r="AFP56" s="4"/>
      <c r="AFQ56" s="4"/>
      <c r="AFR56" s="4"/>
      <c r="AFS56" s="4"/>
      <c r="AFT56" s="4"/>
      <c r="AFU56" s="4"/>
      <c r="AFV56" s="4"/>
      <c r="AFW56" s="4"/>
      <c r="AFX56" s="4"/>
      <c r="AFY56" s="4"/>
      <c r="AFZ56" s="4"/>
      <c r="AGA56" s="4"/>
      <c r="AGB56" s="4"/>
      <c r="AGC56" s="4"/>
      <c r="AGD56" s="4"/>
      <c r="AGE56" s="4"/>
      <c r="AGF56" s="4"/>
      <c r="AGG56" s="4"/>
      <c r="AGH56" s="4"/>
      <c r="AGI56" s="4"/>
      <c r="AGJ56" s="4"/>
      <c r="AGK56" s="4"/>
      <c r="AGL56" s="4"/>
      <c r="AGM56" s="4"/>
      <c r="AGN56" s="4"/>
      <c r="AGO56" s="4"/>
      <c r="AGP56" s="4"/>
      <c r="AGQ56" s="4"/>
      <c r="AGR56" s="4"/>
      <c r="AGS56" s="4"/>
      <c r="AGT56" s="4"/>
      <c r="AGU56" s="4"/>
      <c r="AGV56" s="4"/>
      <c r="AGW56" s="4"/>
      <c r="AGX56" s="4"/>
      <c r="AGY56" s="4"/>
      <c r="AGZ56" s="4"/>
      <c r="AHA56" s="4"/>
      <c r="AHB56" s="4"/>
      <c r="AHC56" s="4"/>
      <c r="AHD56" s="4"/>
      <c r="AHE56" s="4"/>
      <c r="AHF56" s="4"/>
      <c r="AHG56" s="4"/>
      <c r="AHH56" s="4"/>
      <c r="AHI56" s="4"/>
      <c r="AHJ56" s="4"/>
      <c r="AHK56" s="4"/>
      <c r="AHL56" s="4"/>
      <c r="AHM56" s="4"/>
      <c r="AHN56" s="4"/>
      <c r="AHO56" s="4"/>
      <c r="AHP56" s="4"/>
      <c r="AHQ56" s="4"/>
      <c r="AHR56" s="4"/>
      <c r="AHS56" s="4"/>
      <c r="AHT56" s="4"/>
      <c r="AHU56" s="4"/>
      <c r="AHV56" s="4"/>
      <c r="AHW56" s="4"/>
      <c r="AHX56" s="4"/>
      <c r="AHY56" s="4"/>
      <c r="AHZ56" s="4"/>
      <c r="AIA56" s="4"/>
      <c r="AIB56" s="4"/>
      <c r="AIC56" s="4"/>
      <c r="AID56" s="4"/>
      <c r="AIE56" s="4"/>
      <c r="AIF56" s="4"/>
      <c r="AIG56" s="4"/>
      <c r="AIH56" s="4"/>
      <c r="AII56" s="4"/>
      <c r="AIJ56" s="4"/>
      <c r="AIK56" s="4"/>
      <c r="AIL56" s="4"/>
      <c r="AIM56" s="4"/>
      <c r="AIN56" s="4"/>
      <c r="AIO56" s="4"/>
      <c r="AIP56" s="4"/>
      <c r="AIQ56" s="4"/>
      <c r="AIR56" s="4"/>
      <c r="AIS56" s="4"/>
      <c r="AIT56" s="4"/>
      <c r="AIU56" s="4"/>
      <c r="AIV56" s="4"/>
      <c r="AIW56" s="4"/>
      <c r="AIX56" s="4"/>
      <c r="AIY56" s="4"/>
      <c r="AIZ56" s="4"/>
      <c r="AJA56" s="4"/>
      <c r="AJB56" s="4"/>
      <c r="AJC56" s="4"/>
      <c r="AJD56" s="4"/>
      <c r="AJE56" s="4"/>
      <c r="AJF56" s="4"/>
      <c r="AJG56" s="4"/>
      <c r="AJH56" s="4"/>
      <c r="AJI56" s="4"/>
      <c r="AJJ56" s="4"/>
      <c r="AJK56" s="4"/>
      <c r="AJL56" s="4"/>
      <c r="AJM56" s="4"/>
      <c r="AJN56" s="4"/>
      <c r="AJO56" s="4"/>
      <c r="AJP56" s="4"/>
      <c r="AJQ56" s="4"/>
      <c r="AJR56" s="4"/>
      <c r="AJS56" s="4"/>
      <c r="AJT56" s="4"/>
      <c r="AJU56" s="4"/>
      <c r="AJV56" s="4"/>
      <c r="AJW56" s="4"/>
      <c r="AJX56" s="4"/>
      <c r="AJY56" s="4"/>
      <c r="AJZ56" s="4"/>
      <c r="AKA56" s="4"/>
      <c r="AKB56" s="4"/>
      <c r="AKC56" s="4"/>
      <c r="AKD56" s="4"/>
      <c r="AKE56" s="4"/>
      <c r="AKF56" s="4"/>
      <c r="AKG56" s="4"/>
      <c r="AKH56" s="4"/>
      <c r="AKI56" s="4"/>
      <c r="AKJ56" s="4"/>
      <c r="AKK56" s="4"/>
      <c r="AKL56" s="4"/>
      <c r="AKM56" s="4"/>
      <c r="AKN56" s="4"/>
      <c r="AKO56" s="4"/>
      <c r="AKP56" s="4"/>
      <c r="AKQ56" s="4"/>
      <c r="AKR56" s="4"/>
      <c r="AKS56" s="4"/>
      <c r="AKT56" s="4"/>
      <c r="AKU56" s="4"/>
      <c r="AKV56" s="4"/>
      <c r="AKW56" s="4"/>
      <c r="AKX56" s="4"/>
      <c r="AKY56" s="4"/>
      <c r="AKZ56" s="4"/>
      <c r="ALA56" s="4"/>
      <c r="ALB56" s="4"/>
      <c r="ALC56" s="4"/>
      <c r="ALD56" s="4"/>
      <c r="ALE56" s="4"/>
      <c r="ALF56" s="4"/>
      <c r="ALG56" s="4"/>
      <c r="ALH56" s="4"/>
      <c r="ALI56" s="4"/>
      <c r="ALJ56" s="4"/>
      <c r="ALK56" s="4"/>
      <c r="ALL56" s="4"/>
      <c r="ALM56" s="4"/>
      <c r="ALN56" s="4"/>
      <c r="ALO56" s="4"/>
      <c r="ALP56" s="4"/>
      <c r="ALQ56" s="4"/>
      <c r="ALR56" s="4"/>
      <c r="ALS56" s="4"/>
      <c r="ALT56" s="4"/>
      <c r="ALU56" s="4"/>
      <c r="ALV56" s="4"/>
      <c r="ALW56" s="4"/>
      <c r="ALX56" s="4"/>
      <c r="ALY56" s="4"/>
      <c r="ALZ56" s="4"/>
      <c r="AMA56" s="4"/>
      <c r="AMB56" s="4"/>
      <c r="AMC56" s="4"/>
      <c r="AMD56" s="4"/>
      <c r="AME56" s="4"/>
      <c r="AMF56" s="4"/>
      <c r="AMG56" s="4"/>
      <c r="AMH56" s="4"/>
      <c r="AMI56" s="4"/>
      <c r="AMJ56" s="4"/>
      <c r="AMK56" s="4"/>
      <c r="AML56" s="4"/>
      <c r="AMM56" s="4"/>
      <c r="AMN56" s="4"/>
      <c r="AMO56" s="4"/>
      <c r="AMP56" s="4"/>
      <c r="AMQ56" s="4"/>
      <c r="AMR56" s="4"/>
      <c r="AMS56" s="4"/>
      <c r="AMT56" s="4"/>
      <c r="AMU56" s="4"/>
      <c r="AMV56" s="4"/>
      <c r="AMW56" s="4"/>
      <c r="AMX56" s="4"/>
      <c r="AMY56" s="4"/>
      <c r="AMZ56" s="4"/>
      <c r="ANA56" s="4"/>
      <c r="ANB56" s="4"/>
      <c r="ANC56" s="4"/>
      <c r="AND56" s="4"/>
      <c r="ANE56" s="4"/>
      <c r="ANF56" s="4"/>
      <c r="ANG56" s="4"/>
      <c r="ANH56" s="4"/>
      <c r="ANI56" s="4"/>
      <c r="ANJ56" s="4"/>
      <c r="ANK56" s="4"/>
      <c r="ANL56" s="4"/>
      <c r="ANM56" s="4"/>
      <c r="ANN56" s="4"/>
      <c r="ANO56" s="4"/>
      <c r="ANP56" s="4"/>
      <c r="ANQ56" s="4"/>
      <c r="ANR56" s="4"/>
      <c r="ANS56" s="4"/>
      <c r="ANT56" s="4"/>
      <c r="ANU56" s="4"/>
      <c r="ANV56" s="4"/>
      <c r="ANW56" s="4"/>
      <c r="ANX56" s="4"/>
      <c r="ANY56" s="4"/>
      <c r="ANZ56" s="4"/>
      <c r="AOA56" s="4"/>
      <c r="AOB56" s="4"/>
      <c r="AOC56" s="4"/>
      <c r="AOD56" s="4"/>
      <c r="AOE56" s="4"/>
      <c r="AOF56" s="4"/>
      <c r="AOG56" s="4"/>
      <c r="AOH56" s="4"/>
      <c r="AOI56" s="4"/>
      <c r="AOJ56" s="4"/>
      <c r="AOK56" s="4"/>
      <c r="AOL56" s="4"/>
      <c r="AOM56" s="4"/>
      <c r="AON56" s="4"/>
      <c r="AOO56" s="4"/>
      <c r="AOP56" s="4"/>
      <c r="AOQ56" s="4"/>
      <c r="AOR56" s="4"/>
      <c r="AOS56" s="4"/>
      <c r="AOT56" s="4"/>
      <c r="AOU56" s="4"/>
      <c r="AOV56" s="4"/>
      <c r="AOW56" s="4"/>
      <c r="AOX56" s="4"/>
      <c r="AOY56" s="4"/>
      <c r="AOZ56" s="4"/>
      <c r="APA56" s="4"/>
      <c r="APB56" s="4"/>
      <c r="APC56" s="4"/>
      <c r="APD56" s="4"/>
      <c r="APE56" s="4"/>
      <c r="APF56" s="4"/>
      <c r="APG56" s="4"/>
      <c r="APH56" s="4"/>
      <c r="API56" s="4"/>
      <c r="APJ56" s="4"/>
      <c r="APK56" s="4"/>
      <c r="APL56" s="4"/>
      <c r="APM56" s="4"/>
      <c r="APN56" s="4"/>
      <c r="APO56" s="4"/>
      <c r="APP56" s="4"/>
      <c r="APQ56" s="4"/>
      <c r="APR56" s="4"/>
      <c r="APS56" s="4"/>
      <c r="APT56" s="4"/>
      <c r="APU56" s="4"/>
      <c r="APV56" s="4"/>
      <c r="APW56" s="4"/>
      <c r="APX56" s="4"/>
      <c r="APY56" s="4"/>
      <c r="APZ56" s="4"/>
      <c r="AQA56" s="4"/>
      <c r="AQB56" s="4"/>
      <c r="AQC56" s="4"/>
      <c r="AQD56" s="4"/>
      <c r="AQE56" s="4"/>
      <c r="AQF56" s="4"/>
      <c r="AQG56" s="4"/>
      <c r="AQH56" s="4"/>
      <c r="AQI56" s="4"/>
      <c r="AQJ56" s="4"/>
      <c r="AQK56" s="4"/>
      <c r="AQL56" s="4"/>
      <c r="AQM56" s="4"/>
      <c r="AQN56" s="4"/>
      <c r="AQO56" s="4"/>
      <c r="AQP56" s="4"/>
      <c r="AQQ56" s="4"/>
      <c r="AQR56" s="4"/>
      <c r="AQS56" s="4"/>
      <c r="AQT56" s="4"/>
      <c r="AQU56" s="4"/>
      <c r="AQV56" s="4"/>
      <c r="AQW56" s="4"/>
      <c r="AQX56" s="4"/>
      <c r="AQY56" s="4"/>
      <c r="AQZ56" s="4"/>
      <c r="ARA56" s="4"/>
      <c r="ARB56" s="4"/>
      <c r="ARC56" s="4"/>
      <c r="ARD56" s="4"/>
      <c r="ARE56" s="4"/>
      <c r="ARF56" s="4"/>
      <c r="ARG56" s="4"/>
      <c r="ARH56" s="4"/>
      <c r="ARI56" s="4"/>
      <c r="ARJ56" s="4"/>
      <c r="ARK56" s="4"/>
      <c r="ARL56" s="4"/>
      <c r="ARM56" s="4"/>
      <c r="ARN56" s="4"/>
      <c r="ARO56" s="4"/>
      <c r="ARP56" s="4"/>
      <c r="ARQ56" s="4"/>
      <c r="ARR56" s="4"/>
      <c r="ARS56" s="4"/>
      <c r="ART56" s="4"/>
      <c r="ARU56" s="4"/>
      <c r="ARV56" s="4"/>
      <c r="ARW56" s="4"/>
      <c r="ARX56" s="4"/>
      <c r="ARY56" s="4"/>
      <c r="ARZ56" s="4"/>
      <c r="ASA56" s="4"/>
      <c r="ASB56" s="4"/>
      <c r="ASC56" s="4"/>
      <c r="ASD56" s="4"/>
      <c r="ASE56" s="4"/>
      <c r="ASF56" s="4"/>
      <c r="ASG56" s="4"/>
      <c r="ASH56" s="4"/>
      <c r="ASI56" s="4"/>
      <c r="ASJ56" s="4"/>
      <c r="ASK56" s="4"/>
      <c r="ASL56" s="4"/>
      <c r="ASM56" s="4"/>
      <c r="ASN56" s="4"/>
      <c r="ASO56" s="4"/>
      <c r="ASP56" s="4"/>
      <c r="ASQ56" s="4"/>
      <c r="ASR56" s="4"/>
      <c r="ASS56" s="4"/>
      <c r="AST56" s="4"/>
      <c r="ASU56" s="4"/>
      <c r="ASV56" s="4"/>
      <c r="ASW56" s="4"/>
      <c r="ASX56" s="4"/>
      <c r="ASY56" s="4"/>
      <c r="ASZ56" s="4"/>
      <c r="ATA56" s="4"/>
      <c r="ATB56" s="4"/>
      <c r="ATC56" s="4"/>
      <c r="ATD56" s="4"/>
      <c r="ATE56" s="4"/>
      <c r="ATF56" s="4"/>
      <c r="ATG56" s="4"/>
      <c r="ATH56" s="4"/>
      <c r="ATI56" s="4"/>
      <c r="ATJ56" s="4"/>
      <c r="ATK56" s="4"/>
      <c r="ATL56" s="4"/>
      <c r="ATM56" s="4"/>
      <c r="ATN56" s="4"/>
      <c r="ATO56" s="4"/>
      <c r="ATP56" s="4"/>
      <c r="ATQ56" s="4"/>
      <c r="ATR56" s="4"/>
      <c r="ATS56" s="4"/>
      <c r="ATT56" s="4"/>
      <c r="ATU56" s="4"/>
      <c r="ATV56" s="4"/>
      <c r="ATW56" s="4"/>
      <c r="ATX56" s="4"/>
      <c r="ATY56" s="4"/>
      <c r="ATZ56" s="4"/>
      <c r="AUA56" s="4"/>
      <c r="AUB56" s="4"/>
      <c r="AUC56" s="4"/>
      <c r="AUD56" s="4"/>
      <c r="AUE56" s="4"/>
      <c r="AUF56" s="4"/>
      <c r="AUG56" s="4"/>
      <c r="AUH56" s="4"/>
      <c r="AUI56" s="4"/>
      <c r="AUJ56" s="4"/>
      <c r="AUK56" s="4"/>
      <c r="AUL56" s="4"/>
      <c r="AUM56" s="4"/>
      <c r="AUN56" s="4"/>
      <c r="AUO56" s="4"/>
      <c r="AUP56" s="4"/>
      <c r="AUQ56" s="4"/>
      <c r="AUR56" s="4"/>
      <c r="AUS56" s="4"/>
      <c r="AUT56" s="4"/>
      <c r="AUU56" s="4"/>
      <c r="AUV56" s="4"/>
      <c r="AUW56" s="4"/>
      <c r="AUX56" s="4"/>
      <c r="AUY56" s="4"/>
      <c r="AUZ56" s="4"/>
      <c r="AVA56" s="4"/>
      <c r="AVB56" s="4"/>
      <c r="AVC56" s="4"/>
      <c r="AVD56" s="4"/>
      <c r="AVE56" s="4"/>
      <c r="AVF56" s="4"/>
      <c r="AVG56" s="4"/>
      <c r="AVH56" s="4"/>
      <c r="AVI56" s="4"/>
      <c r="AVJ56" s="4"/>
      <c r="AVK56" s="4"/>
      <c r="AVL56" s="4"/>
      <c r="AVM56" s="4"/>
      <c r="AVN56" s="4"/>
      <c r="AVO56" s="4"/>
      <c r="AVP56" s="4"/>
      <c r="AVQ56" s="4"/>
      <c r="AVR56" s="4"/>
      <c r="AVS56" s="4"/>
      <c r="AVT56" s="4"/>
      <c r="AVU56" s="4"/>
      <c r="AVV56" s="4"/>
      <c r="AVW56" s="4"/>
      <c r="AVX56" s="4"/>
      <c r="AVY56" s="4"/>
      <c r="AVZ56" s="4"/>
      <c r="AWA56" s="4"/>
      <c r="AWB56" s="4"/>
      <c r="AWC56" s="4"/>
      <c r="AWD56" s="4"/>
      <c r="AWE56" s="4"/>
    </row>
    <row r="57" spans="1:1279" s="8" customFormat="1" ht="17.25" customHeight="1" x14ac:dyDescent="0.25">
      <c r="A57" s="9"/>
      <c r="B57" s="388" t="s">
        <v>11</v>
      </c>
      <c r="C57" s="388"/>
      <c r="D57" s="388"/>
      <c r="E57" s="388"/>
      <c r="F57" s="388"/>
      <c r="G57" s="71">
        <f>K57/K51</f>
        <v>0.15814772188748222</v>
      </c>
      <c r="H57" s="389">
        <f>(K57/K37)*H37</f>
        <v>1.96224</v>
      </c>
      <c r="I57" s="389"/>
      <c r="K57" s="390">
        <f>I64</f>
        <v>0.65407999999999999</v>
      </c>
      <c r="L57" s="390"/>
      <c r="M57" s="50"/>
      <c r="N57" s="391">
        <f>(K57/K37)*N37</f>
        <v>8.1863888182973313E-2</v>
      </c>
      <c r="O57" s="391"/>
      <c r="P57" s="50"/>
      <c r="Q57" s="67">
        <f>(K57/K37)*Q37</f>
        <v>0.41555273189326553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/>
      <c r="PK57" s="4"/>
      <c r="PL57" s="4"/>
      <c r="PM57" s="4"/>
      <c r="PN57" s="4"/>
      <c r="PO57" s="4"/>
      <c r="PP57" s="4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G57" s="4"/>
      <c r="QH57" s="4"/>
      <c r="QI57" s="4"/>
      <c r="QJ57" s="4"/>
      <c r="QK57" s="4"/>
      <c r="QL57" s="4"/>
      <c r="QM57" s="4"/>
      <c r="QN57" s="4"/>
      <c r="QO57" s="4"/>
      <c r="QP57" s="4"/>
      <c r="QQ57" s="4"/>
      <c r="QR57" s="4"/>
      <c r="QS57" s="4"/>
      <c r="QT57" s="4"/>
      <c r="QU57" s="4"/>
      <c r="QV57" s="4"/>
      <c r="QW57" s="4"/>
      <c r="QX57" s="4"/>
      <c r="QY57" s="4"/>
      <c r="QZ57" s="4"/>
      <c r="RA57" s="4"/>
      <c r="RB57" s="4"/>
      <c r="RC57" s="4"/>
      <c r="RD57" s="4"/>
      <c r="RE57" s="4"/>
      <c r="RF57" s="4"/>
      <c r="RG57" s="4"/>
      <c r="RH57" s="4"/>
      <c r="RI57" s="4"/>
      <c r="RJ57" s="4"/>
      <c r="RK57" s="4"/>
      <c r="RL57" s="4"/>
      <c r="RM57" s="4"/>
      <c r="RN57" s="4"/>
      <c r="RO57" s="4"/>
      <c r="RP57" s="4"/>
      <c r="RQ57" s="4"/>
      <c r="RR57" s="4"/>
      <c r="RS57" s="4"/>
      <c r="RT57" s="4"/>
      <c r="RU57" s="4"/>
      <c r="RV57" s="4"/>
      <c r="RW57" s="4"/>
      <c r="RX57" s="4"/>
      <c r="RY57" s="4"/>
      <c r="RZ57" s="4"/>
      <c r="SA57" s="4"/>
      <c r="SB57" s="4"/>
      <c r="SC57" s="4"/>
      <c r="SD57" s="4"/>
      <c r="SE57" s="4"/>
      <c r="SF57" s="4"/>
      <c r="SG57" s="4"/>
      <c r="SH57" s="4"/>
      <c r="SI57" s="4"/>
      <c r="SJ57" s="4"/>
      <c r="SK57" s="4"/>
      <c r="SL57" s="4"/>
      <c r="SM57" s="4"/>
      <c r="SN57" s="4"/>
      <c r="SO57" s="4"/>
      <c r="SP57" s="4"/>
      <c r="SQ57" s="4"/>
      <c r="SR57" s="4"/>
      <c r="SS57" s="4"/>
      <c r="ST57" s="4"/>
      <c r="SU57" s="4"/>
      <c r="SV57" s="4"/>
      <c r="SW57" s="4"/>
      <c r="SX57" s="4"/>
      <c r="SY57" s="4"/>
      <c r="SZ57" s="4"/>
      <c r="TA57" s="4"/>
      <c r="TB57" s="4"/>
      <c r="TC57" s="4"/>
      <c r="TD57" s="4"/>
      <c r="TE57" s="4"/>
      <c r="TF57" s="4"/>
      <c r="TG57" s="4"/>
      <c r="TH57" s="4"/>
      <c r="TI57" s="4"/>
      <c r="TJ57" s="4"/>
      <c r="TK57" s="4"/>
      <c r="TL57" s="4"/>
      <c r="TM57" s="4"/>
      <c r="TN57" s="4"/>
      <c r="TO57" s="4"/>
      <c r="TP57" s="4"/>
      <c r="TQ57" s="4"/>
      <c r="TR57" s="4"/>
      <c r="TS57" s="4"/>
      <c r="TT57" s="4"/>
      <c r="TU57" s="4"/>
      <c r="TV57" s="4"/>
      <c r="TW57" s="4"/>
      <c r="TX57" s="4"/>
      <c r="TY57" s="4"/>
      <c r="TZ57" s="4"/>
      <c r="UA57" s="4"/>
      <c r="UB57" s="4"/>
      <c r="UC57" s="4"/>
      <c r="UD57" s="4"/>
      <c r="UE57" s="4"/>
      <c r="UF57" s="4"/>
      <c r="UG57" s="4"/>
      <c r="UH57" s="4"/>
      <c r="UI57" s="4"/>
      <c r="UJ57" s="4"/>
      <c r="UK57" s="4"/>
      <c r="UL57" s="4"/>
      <c r="UM57" s="4"/>
      <c r="UN57" s="4"/>
      <c r="UO57" s="4"/>
      <c r="UP57" s="4"/>
      <c r="UQ57" s="4"/>
      <c r="UR57" s="4"/>
      <c r="US57" s="4"/>
      <c r="UT57" s="4"/>
      <c r="UU57" s="4"/>
      <c r="UV57" s="4"/>
      <c r="UW57" s="4"/>
      <c r="UX57" s="4"/>
      <c r="UY57" s="4"/>
      <c r="UZ57" s="4"/>
      <c r="VA57" s="4"/>
      <c r="VB57" s="4"/>
      <c r="VC57" s="4"/>
      <c r="VD57" s="4"/>
      <c r="VE57" s="4"/>
      <c r="VF57" s="4"/>
      <c r="VG57" s="4"/>
      <c r="VH57" s="4"/>
      <c r="VI57" s="4"/>
      <c r="VJ57" s="4"/>
      <c r="VK57" s="4"/>
      <c r="VL57" s="4"/>
      <c r="VM57" s="4"/>
      <c r="VN57" s="4"/>
      <c r="VO57" s="4"/>
      <c r="VP57" s="4"/>
      <c r="VQ57" s="4"/>
      <c r="VR57" s="4"/>
      <c r="VS57" s="4"/>
      <c r="VT57" s="4"/>
      <c r="VU57" s="4"/>
      <c r="VV57" s="4"/>
      <c r="VW57" s="4"/>
      <c r="VX57" s="4"/>
      <c r="VY57" s="4"/>
      <c r="VZ57" s="4"/>
      <c r="WA57" s="4"/>
      <c r="WB57" s="4"/>
      <c r="WC57" s="4"/>
      <c r="WD57" s="4"/>
      <c r="WE57" s="4"/>
      <c r="WF57" s="4"/>
      <c r="WG57" s="4"/>
      <c r="WH57" s="4"/>
      <c r="WI57" s="4"/>
      <c r="WJ57" s="4"/>
      <c r="WK57" s="4"/>
      <c r="WL57" s="4"/>
      <c r="WM57" s="4"/>
      <c r="WN57" s="4"/>
      <c r="WO57" s="4"/>
      <c r="WP57" s="4"/>
      <c r="WQ57" s="4"/>
      <c r="WR57" s="4"/>
      <c r="WS57" s="4"/>
      <c r="WT57" s="4"/>
      <c r="WU57" s="4"/>
      <c r="WV57" s="4"/>
      <c r="WW57" s="4"/>
      <c r="WX57" s="4"/>
      <c r="WY57" s="4"/>
      <c r="WZ57" s="4"/>
      <c r="XA57" s="4"/>
      <c r="XB57" s="4"/>
      <c r="XC57" s="4"/>
      <c r="XD57" s="4"/>
      <c r="XE57" s="4"/>
      <c r="XF57" s="4"/>
      <c r="XG57" s="4"/>
      <c r="XH57" s="4"/>
      <c r="XI57" s="4"/>
      <c r="XJ57" s="4"/>
      <c r="XK57" s="4"/>
      <c r="XL57" s="4"/>
      <c r="XM57" s="4"/>
      <c r="XN57" s="4"/>
      <c r="XO57" s="4"/>
      <c r="XP57" s="4"/>
      <c r="XQ57" s="4"/>
      <c r="XR57" s="4"/>
      <c r="XS57" s="4"/>
      <c r="XT57" s="4"/>
      <c r="XU57" s="4"/>
      <c r="XV57" s="4"/>
      <c r="XW57" s="4"/>
      <c r="XX57" s="4"/>
      <c r="XY57" s="4"/>
      <c r="XZ57" s="4"/>
      <c r="YA57" s="4"/>
      <c r="YB57" s="4"/>
      <c r="YC57" s="4"/>
      <c r="YD57" s="4"/>
      <c r="YE57" s="4"/>
      <c r="YF57" s="4"/>
      <c r="YG57" s="4"/>
      <c r="YH57" s="4"/>
      <c r="YI57" s="4"/>
      <c r="YJ57" s="4"/>
      <c r="YK57" s="4"/>
      <c r="YL57" s="4"/>
      <c r="YM57" s="4"/>
      <c r="YN57" s="4"/>
      <c r="YO57" s="4"/>
      <c r="YP57" s="4"/>
      <c r="YQ57" s="4"/>
      <c r="YR57" s="4"/>
      <c r="YS57" s="4"/>
      <c r="YT57" s="4"/>
      <c r="YU57" s="4"/>
      <c r="YV57" s="4"/>
      <c r="YW57" s="4"/>
      <c r="YX57" s="4"/>
      <c r="YY57" s="4"/>
      <c r="YZ57" s="4"/>
      <c r="ZA57" s="4"/>
      <c r="ZB57" s="4"/>
      <c r="ZC57" s="4"/>
      <c r="ZD57" s="4"/>
      <c r="ZE57" s="4"/>
      <c r="ZF57" s="4"/>
      <c r="ZG57" s="4"/>
      <c r="ZH57" s="4"/>
      <c r="ZI57" s="4"/>
      <c r="ZJ57" s="4"/>
      <c r="ZK57" s="4"/>
      <c r="ZL57" s="4"/>
      <c r="ZM57" s="4"/>
      <c r="ZN57" s="4"/>
      <c r="ZO57" s="4"/>
      <c r="ZP57" s="4"/>
      <c r="ZQ57" s="4"/>
      <c r="ZR57" s="4"/>
      <c r="ZS57" s="4"/>
      <c r="ZT57" s="4"/>
      <c r="ZU57" s="4"/>
      <c r="ZV57" s="4"/>
      <c r="ZW57" s="4"/>
      <c r="ZX57" s="4"/>
      <c r="ZY57" s="4"/>
      <c r="ZZ57" s="4"/>
      <c r="AAA57" s="4"/>
      <c r="AAB57" s="4"/>
      <c r="AAC57" s="4"/>
      <c r="AAD57" s="4"/>
      <c r="AAE57" s="4"/>
      <c r="AAF57" s="4"/>
      <c r="AAG57" s="4"/>
      <c r="AAH57" s="4"/>
      <c r="AAI57" s="4"/>
      <c r="AAJ57" s="4"/>
      <c r="AAK57" s="4"/>
      <c r="AAL57" s="4"/>
      <c r="AAM57" s="4"/>
      <c r="AAN57" s="4"/>
      <c r="AAO57" s="4"/>
      <c r="AAP57" s="4"/>
      <c r="AAQ57" s="4"/>
      <c r="AAR57" s="4"/>
      <c r="AAS57" s="4"/>
      <c r="AAT57" s="4"/>
      <c r="AAU57" s="4"/>
      <c r="AAV57" s="4"/>
      <c r="AAW57" s="4"/>
      <c r="AAX57" s="4"/>
      <c r="AAY57" s="4"/>
      <c r="AAZ57" s="4"/>
      <c r="ABA57" s="4"/>
      <c r="ABB57" s="4"/>
      <c r="ABC57" s="4"/>
      <c r="ABD57" s="4"/>
      <c r="ABE57" s="4"/>
      <c r="ABF57" s="4"/>
      <c r="ABG57" s="4"/>
      <c r="ABH57" s="4"/>
      <c r="ABI57" s="4"/>
      <c r="ABJ57" s="4"/>
      <c r="ABK57" s="4"/>
      <c r="ABL57" s="4"/>
      <c r="ABM57" s="4"/>
      <c r="ABN57" s="4"/>
      <c r="ABO57" s="4"/>
      <c r="ABP57" s="4"/>
      <c r="ABQ57" s="4"/>
      <c r="ABR57" s="4"/>
      <c r="ABS57" s="4"/>
      <c r="ABT57" s="4"/>
      <c r="ABU57" s="4"/>
      <c r="ABV57" s="4"/>
      <c r="ABW57" s="4"/>
      <c r="ABX57" s="4"/>
      <c r="ABY57" s="4"/>
      <c r="ABZ57" s="4"/>
      <c r="ACA57" s="4"/>
      <c r="ACB57" s="4"/>
      <c r="ACC57" s="4"/>
      <c r="ACD57" s="4"/>
      <c r="ACE57" s="4"/>
      <c r="ACF57" s="4"/>
      <c r="ACG57" s="4"/>
      <c r="ACH57" s="4"/>
      <c r="ACI57" s="4"/>
      <c r="ACJ57" s="4"/>
      <c r="ACK57" s="4"/>
      <c r="ACL57" s="4"/>
      <c r="ACM57" s="4"/>
      <c r="ACN57" s="4"/>
      <c r="ACO57" s="4"/>
      <c r="ACP57" s="4"/>
      <c r="ACQ57" s="4"/>
      <c r="ACR57" s="4"/>
      <c r="ACS57" s="4"/>
      <c r="ACT57" s="4"/>
      <c r="ACU57" s="4"/>
      <c r="ACV57" s="4"/>
      <c r="ACW57" s="4"/>
      <c r="ACX57" s="4"/>
      <c r="ACY57" s="4"/>
      <c r="ACZ57" s="4"/>
      <c r="ADA57" s="4"/>
      <c r="ADB57" s="4"/>
      <c r="ADC57" s="4"/>
      <c r="ADD57" s="4"/>
      <c r="ADE57" s="4"/>
      <c r="ADF57" s="4"/>
      <c r="ADG57" s="4"/>
      <c r="ADH57" s="4"/>
      <c r="ADI57" s="4"/>
      <c r="ADJ57" s="4"/>
      <c r="ADK57" s="4"/>
      <c r="ADL57" s="4"/>
      <c r="ADM57" s="4"/>
      <c r="ADN57" s="4"/>
      <c r="ADO57" s="4"/>
      <c r="ADP57" s="4"/>
      <c r="ADQ57" s="4"/>
      <c r="ADR57" s="4"/>
      <c r="ADS57" s="4"/>
      <c r="ADT57" s="4"/>
      <c r="ADU57" s="4"/>
      <c r="ADV57" s="4"/>
      <c r="ADW57" s="4"/>
      <c r="ADX57" s="4"/>
      <c r="ADY57" s="4"/>
      <c r="ADZ57" s="4"/>
      <c r="AEA57" s="4"/>
      <c r="AEB57" s="4"/>
      <c r="AEC57" s="4"/>
      <c r="AED57" s="4"/>
      <c r="AEE57" s="4"/>
      <c r="AEF57" s="4"/>
      <c r="AEG57" s="4"/>
      <c r="AEH57" s="4"/>
      <c r="AEI57" s="4"/>
      <c r="AEJ57" s="4"/>
      <c r="AEK57" s="4"/>
      <c r="AEL57" s="4"/>
      <c r="AEM57" s="4"/>
      <c r="AEN57" s="4"/>
      <c r="AEO57" s="4"/>
      <c r="AEP57" s="4"/>
      <c r="AEQ57" s="4"/>
      <c r="AER57" s="4"/>
      <c r="AES57" s="4"/>
      <c r="AET57" s="4"/>
      <c r="AEU57" s="4"/>
      <c r="AEV57" s="4"/>
      <c r="AEW57" s="4"/>
      <c r="AEX57" s="4"/>
      <c r="AEY57" s="4"/>
      <c r="AEZ57" s="4"/>
      <c r="AFA57" s="4"/>
      <c r="AFB57" s="4"/>
      <c r="AFC57" s="4"/>
      <c r="AFD57" s="4"/>
      <c r="AFE57" s="4"/>
      <c r="AFF57" s="4"/>
      <c r="AFG57" s="4"/>
      <c r="AFH57" s="4"/>
      <c r="AFI57" s="4"/>
      <c r="AFJ57" s="4"/>
      <c r="AFK57" s="4"/>
      <c r="AFL57" s="4"/>
      <c r="AFM57" s="4"/>
      <c r="AFN57" s="4"/>
      <c r="AFO57" s="4"/>
      <c r="AFP57" s="4"/>
      <c r="AFQ57" s="4"/>
      <c r="AFR57" s="4"/>
      <c r="AFS57" s="4"/>
      <c r="AFT57" s="4"/>
      <c r="AFU57" s="4"/>
      <c r="AFV57" s="4"/>
      <c r="AFW57" s="4"/>
      <c r="AFX57" s="4"/>
      <c r="AFY57" s="4"/>
      <c r="AFZ57" s="4"/>
      <c r="AGA57" s="4"/>
      <c r="AGB57" s="4"/>
      <c r="AGC57" s="4"/>
      <c r="AGD57" s="4"/>
      <c r="AGE57" s="4"/>
      <c r="AGF57" s="4"/>
      <c r="AGG57" s="4"/>
      <c r="AGH57" s="4"/>
      <c r="AGI57" s="4"/>
      <c r="AGJ57" s="4"/>
      <c r="AGK57" s="4"/>
      <c r="AGL57" s="4"/>
      <c r="AGM57" s="4"/>
      <c r="AGN57" s="4"/>
      <c r="AGO57" s="4"/>
      <c r="AGP57" s="4"/>
      <c r="AGQ57" s="4"/>
      <c r="AGR57" s="4"/>
      <c r="AGS57" s="4"/>
      <c r="AGT57" s="4"/>
      <c r="AGU57" s="4"/>
      <c r="AGV57" s="4"/>
      <c r="AGW57" s="4"/>
      <c r="AGX57" s="4"/>
      <c r="AGY57" s="4"/>
      <c r="AGZ57" s="4"/>
      <c r="AHA57" s="4"/>
      <c r="AHB57" s="4"/>
      <c r="AHC57" s="4"/>
      <c r="AHD57" s="4"/>
      <c r="AHE57" s="4"/>
      <c r="AHF57" s="4"/>
      <c r="AHG57" s="4"/>
      <c r="AHH57" s="4"/>
      <c r="AHI57" s="4"/>
      <c r="AHJ57" s="4"/>
      <c r="AHK57" s="4"/>
      <c r="AHL57" s="4"/>
      <c r="AHM57" s="4"/>
      <c r="AHN57" s="4"/>
      <c r="AHO57" s="4"/>
      <c r="AHP57" s="4"/>
      <c r="AHQ57" s="4"/>
      <c r="AHR57" s="4"/>
      <c r="AHS57" s="4"/>
      <c r="AHT57" s="4"/>
      <c r="AHU57" s="4"/>
      <c r="AHV57" s="4"/>
      <c r="AHW57" s="4"/>
      <c r="AHX57" s="4"/>
      <c r="AHY57" s="4"/>
      <c r="AHZ57" s="4"/>
      <c r="AIA57" s="4"/>
      <c r="AIB57" s="4"/>
      <c r="AIC57" s="4"/>
      <c r="AID57" s="4"/>
      <c r="AIE57" s="4"/>
      <c r="AIF57" s="4"/>
      <c r="AIG57" s="4"/>
      <c r="AIH57" s="4"/>
      <c r="AII57" s="4"/>
      <c r="AIJ57" s="4"/>
      <c r="AIK57" s="4"/>
      <c r="AIL57" s="4"/>
      <c r="AIM57" s="4"/>
      <c r="AIN57" s="4"/>
      <c r="AIO57" s="4"/>
      <c r="AIP57" s="4"/>
      <c r="AIQ57" s="4"/>
      <c r="AIR57" s="4"/>
      <c r="AIS57" s="4"/>
      <c r="AIT57" s="4"/>
      <c r="AIU57" s="4"/>
      <c r="AIV57" s="4"/>
      <c r="AIW57" s="4"/>
      <c r="AIX57" s="4"/>
      <c r="AIY57" s="4"/>
      <c r="AIZ57" s="4"/>
      <c r="AJA57" s="4"/>
      <c r="AJB57" s="4"/>
      <c r="AJC57" s="4"/>
      <c r="AJD57" s="4"/>
      <c r="AJE57" s="4"/>
      <c r="AJF57" s="4"/>
      <c r="AJG57" s="4"/>
      <c r="AJH57" s="4"/>
      <c r="AJI57" s="4"/>
      <c r="AJJ57" s="4"/>
      <c r="AJK57" s="4"/>
      <c r="AJL57" s="4"/>
      <c r="AJM57" s="4"/>
      <c r="AJN57" s="4"/>
      <c r="AJO57" s="4"/>
      <c r="AJP57" s="4"/>
      <c r="AJQ57" s="4"/>
      <c r="AJR57" s="4"/>
      <c r="AJS57" s="4"/>
      <c r="AJT57" s="4"/>
      <c r="AJU57" s="4"/>
      <c r="AJV57" s="4"/>
      <c r="AJW57" s="4"/>
      <c r="AJX57" s="4"/>
      <c r="AJY57" s="4"/>
      <c r="AJZ57" s="4"/>
      <c r="AKA57" s="4"/>
      <c r="AKB57" s="4"/>
      <c r="AKC57" s="4"/>
      <c r="AKD57" s="4"/>
      <c r="AKE57" s="4"/>
      <c r="AKF57" s="4"/>
      <c r="AKG57" s="4"/>
      <c r="AKH57" s="4"/>
      <c r="AKI57" s="4"/>
      <c r="AKJ57" s="4"/>
      <c r="AKK57" s="4"/>
      <c r="AKL57" s="4"/>
      <c r="AKM57" s="4"/>
      <c r="AKN57" s="4"/>
      <c r="AKO57" s="4"/>
      <c r="AKP57" s="4"/>
      <c r="AKQ57" s="4"/>
      <c r="AKR57" s="4"/>
      <c r="AKS57" s="4"/>
      <c r="AKT57" s="4"/>
      <c r="AKU57" s="4"/>
      <c r="AKV57" s="4"/>
      <c r="AKW57" s="4"/>
      <c r="AKX57" s="4"/>
      <c r="AKY57" s="4"/>
      <c r="AKZ57" s="4"/>
      <c r="ALA57" s="4"/>
      <c r="ALB57" s="4"/>
      <c r="ALC57" s="4"/>
      <c r="ALD57" s="4"/>
      <c r="ALE57" s="4"/>
      <c r="ALF57" s="4"/>
      <c r="ALG57" s="4"/>
      <c r="ALH57" s="4"/>
      <c r="ALI57" s="4"/>
      <c r="ALJ57" s="4"/>
      <c r="ALK57" s="4"/>
      <c r="ALL57" s="4"/>
      <c r="ALM57" s="4"/>
      <c r="ALN57" s="4"/>
      <c r="ALO57" s="4"/>
      <c r="ALP57" s="4"/>
      <c r="ALQ57" s="4"/>
      <c r="ALR57" s="4"/>
      <c r="ALS57" s="4"/>
      <c r="ALT57" s="4"/>
      <c r="ALU57" s="4"/>
      <c r="ALV57" s="4"/>
      <c r="ALW57" s="4"/>
      <c r="ALX57" s="4"/>
      <c r="ALY57" s="4"/>
      <c r="ALZ57" s="4"/>
      <c r="AMA57" s="4"/>
      <c r="AMB57" s="4"/>
      <c r="AMC57" s="4"/>
      <c r="AMD57" s="4"/>
      <c r="AME57" s="4"/>
      <c r="AMF57" s="4"/>
      <c r="AMG57" s="4"/>
      <c r="AMH57" s="4"/>
      <c r="AMI57" s="4"/>
      <c r="AMJ57" s="4"/>
      <c r="AMK57" s="4"/>
      <c r="AML57" s="4"/>
      <c r="AMM57" s="4"/>
      <c r="AMN57" s="4"/>
      <c r="AMO57" s="4"/>
      <c r="AMP57" s="4"/>
      <c r="AMQ57" s="4"/>
      <c r="AMR57" s="4"/>
      <c r="AMS57" s="4"/>
      <c r="AMT57" s="4"/>
      <c r="AMU57" s="4"/>
      <c r="AMV57" s="4"/>
      <c r="AMW57" s="4"/>
      <c r="AMX57" s="4"/>
      <c r="AMY57" s="4"/>
      <c r="AMZ57" s="4"/>
      <c r="ANA57" s="4"/>
      <c r="ANB57" s="4"/>
      <c r="ANC57" s="4"/>
      <c r="AND57" s="4"/>
      <c r="ANE57" s="4"/>
      <c r="ANF57" s="4"/>
      <c r="ANG57" s="4"/>
      <c r="ANH57" s="4"/>
      <c r="ANI57" s="4"/>
      <c r="ANJ57" s="4"/>
      <c r="ANK57" s="4"/>
      <c r="ANL57" s="4"/>
      <c r="ANM57" s="4"/>
      <c r="ANN57" s="4"/>
      <c r="ANO57" s="4"/>
      <c r="ANP57" s="4"/>
      <c r="ANQ57" s="4"/>
      <c r="ANR57" s="4"/>
      <c r="ANS57" s="4"/>
      <c r="ANT57" s="4"/>
      <c r="ANU57" s="4"/>
      <c r="ANV57" s="4"/>
      <c r="ANW57" s="4"/>
      <c r="ANX57" s="4"/>
      <c r="ANY57" s="4"/>
      <c r="ANZ57" s="4"/>
      <c r="AOA57" s="4"/>
      <c r="AOB57" s="4"/>
      <c r="AOC57" s="4"/>
      <c r="AOD57" s="4"/>
      <c r="AOE57" s="4"/>
      <c r="AOF57" s="4"/>
      <c r="AOG57" s="4"/>
      <c r="AOH57" s="4"/>
      <c r="AOI57" s="4"/>
      <c r="AOJ57" s="4"/>
      <c r="AOK57" s="4"/>
      <c r="AOL57" s="4"/>
      <c r="AOM57" s="4"/>
      <c r="AON57" s="4"/>
      <c r="AOO57" s="4"/>
      <c r="AOP57" s="4"/>
      <c r="AOQ57" s="4"/>
      <c r="AOR57" s="4"/>
      <c r="AOS57" s="4"/>
      <c r="AOT57" s="4"/>
      <c r="AOU57" s="4"/>
      <c r="AOV57" s="4"/>
      <c r="AOW57" s="4"/>
      <c r="AOX57" s="4"/>
      <c r="AOY57" s="4"/>
      <c r="AOZ57" s="4"/>
      <c r="APA57" s="4"/>
      <c r="APB57" s="4"/>
      <c r="APC57" s="4"/>
      <c r="APD57" s="4"/>
      <c r="APE57" s="4"/>
      <c r="APF57" s="4"/>
      <c r="APG57" s="4"/>
      <c r="APH57" s="4"/>
      <c r="API57" s="4"/>
      <c r="APJ57" s="4"/>
      <c r="APK57" s="4"/>
      <c r="APL57" s="4"/>
      <c r="APM57" s="4"/>
      <c r="APN57" s="4"/>
      <c r="APO57" s="4"/>
      <c r="APP57" s="4"/>
      <c r="APQ57" s="4"/>
      <c r="APR57" s="4"/>
      <c r="APS57" s="4"/>
      <c r="APT57" s="4"/>
      <c r="APU57" s="4"/>
      <c r="APV57" s="4"/>
      <c r="APW57" s="4"/>
      <c r="APX57" s="4"/>
      <c r="APY57" s="4"/>
      <c r="APZ57" s="4"/>
      <c r="AQA57" s="4"/>
      <c r="AQB57" s="4"/>
      <c r="AQC57" s="4"/>
      <c r="AQD57" s="4"/>
      <c r="AQE57" s="4"/>
      <c r="AQF57" s="4"/>
      <c r="AQG57" s="4"/>
      <c r="AQH57" s="4"/>
      <c r="AQI57" s="4"/>
      <c r="AQJ57" s="4"/>
      <c r="AQK57" s="4"/>
      <c r="AQL57" s="4"/>
      <c r="AQM57" s="4"/>
      <c r="AQN57" s="4"/>
      <c r="AQO57" s="4"/>
      <c r="AQP57" s="4"/>
      <c r="AQQ57" s="4"/>
      <c r="AQR57" s="4"/>
      <c r="AQS57" s="4"/>
      <c r="AQT57" s="4"/>
      <c r="AQU57" s="4"/>
      <c r="AQV57" s="4"/>
      <c r="AQW57" s="4"/>
      <c r="AQX57" s="4"/>
      <c r="AQY57" s="4"/>
      <c r="AQZ57" s="4"/>
      <c r="ARA57" s="4"/>
      <c r="ARB57" s="4"/>
      <c r="ARC57" s="4"/>
      <c r="ARD57" s="4"/>
      <c r="ARE57" s="4"/>
      <c r="ARF57" s="4"/>
      <c r="ARG57" s="4"/>
      <c r="ARH57" s="4"/>
      <c r="ARI57" s="4"/>
      <c r="ARJ57" s="4"/>
      <c r="ARK57" s="4"/>
      <c r="ARL57" s="4"/>
      <c r="ARM57" s="4"/>
      <c r="ARN57" s="4"/>
      <c r="ARO57" s="4"/>
      <c r="ARP57" s="4"/>
      <c r="ARQ57" s="4"/>
      <c r="ARR57" s="4"/>
      <c r="ARS57" s="4"/>
      <c r="ART57" s="4"/>
      <c r="ARU57" s="4"/>
      <c r="ARV57" s="4"/>
      <c r="ARW57" s="4"/>
      <c r="ARX57" s="4"/>
      <c r="ARY57" s="4"/>
      <c r="ARZ57" s="4"/>
      <c r="ASA57" s="4"/>
      <c r="ASB57" s="4"/>
      <c r="ASC57" s="4"/>
      <c r="ASD57" s="4"/>
      <c r="ASE57" s="4"/>
      <c r="ASF57" s="4"/>
      <c r="ASG57" s="4"/>
      <c r="ASH57" s="4"/>
      <c r="ASI57" s="4"/>
      <c r="ASJ57" s="4"/>
      <c r="ASK57" s="4"/>
      <c r="ASL57" s="4"/>
      <c r="ASM57" s="4"/>
      <c r="ASN57" s="4"/>
      <c r="ASO57" s="4"/>
      <c r="ASP57" s="4"/>
      <c r="ASQ57" s="4"/>
      <c r="ASR57" s="4"/>
      <c r="ASS57" s="4"/>
      <c r="AST57" s="4"/>
      <c r="ASU57" s="4"/>
      <c r="ASV57" s="4"/>
      <c r="ASW57" s="4"/>
      <c r="ASX57" s="4"/>
      <c r="ASY57" s="4"/>
      <c r="ASZ57" s="4"/>
      <c r="ATA57" s="4"/>
      <c r="ATB57" s="4"/>
      <c r="ATC57" s="4"/>
      <c r="ATD57" s="4"/>
      <c r="ATE57" s="4"/>
      <c r="ATF57" s="4"/>
      <c r="ATG57" s="4"/>
      <c r="ATH57" s="4"/>
      <c r="ATI57" s="4"/>
      <c r="ATJ57" s="4"/>
      <c r="ATK57" s="4"/>
      <c r="ATL57" s="4"/>
      <c r="ATM57" s="4"/>
      <c r="ATN57" s="4"/>
      <c r="ATO57" s="4"/>
      <c r="ATP57" s="4"/>
      <c r="ATQ57" s="4"/>
      <c r="ATR57" s="4"/>
      <c r="ATS57" s="4"/>
      <c r="ATT57" s="4"/>
      <c r="ATU57" s="4"/>
      <c r="ATV57" s="4"/>
      <c r="ATW57" s="4"/>
      <c r="ATX57" s="4"/>
      <c r="ATY57" s="4"/>
      <c r="ATZ57" s="4"/>
      <c r="AUA57" s="4"/>
      <c r="AUB57" s="4"/>
      <c r="AUC57" s="4"/>
      <c r="AUD57" s="4"/>
      <c r="AUE57" s="4"/>
      <c r="AUF57" s="4"/>
      <c r="AUG57" s="4"/>
      <c r="AUH57" s="4"/>
      <c r="AUI57" s="4"/>
      <c r="AUJ57" s="4"/>
      <c r="AUK57" s="4"/>
      <c r="AUL57" s="4"/>
      <c r="AUM57" s="4"/>
      <c r="AUN57" s="4"/>
      <c r="AUO57" s="4"/>
      <c r="AUP57" s="4"/>
      <c r="AUQ57" s="4"/>
      <c r="AUR57" s="4"/>
      <c r="AUS57" s="4"/>
      <c r="AUT57" s="4"/>
      <c r="AUU57" s="4"/>
      <c r="AUV57" s="4"/>
      <c r="AUW57" s="4"/>
      <c r="AUX57" s="4"/>
      <c r="AUY57" s="4"/>
      <c r="AUZ57" s="4"/>
      <c r="AVA57" s="4"/>
      <c r="AVB57" s="4"/>
      <c r="AVC57" s="4"/>
      <c r="AVD57" s="4"/>
      <c r="AVE57" s="4"/>
      <c r="AVF57" s="4"/>
      <c r="AVG57" s="4"/>
      <c r="AVH57" s="4"/>
      <c r="AVI57" s="4"/>
      <c r="AVJ57" s="4"/>
      <c r="AVK57" s="4"/>
      <c r="AVL57" s="4"/>
      <c r="AVM57" s="4"/>
      <c r="AVN57" s="4"/>
      <c r="AVO57" s="4"/>
      <c r="AVP57" s="4"/>
      <c r="AVQ57" s="4"/>
      <c r="AVR57" s="4"/>
      <c r="AVS57" s="4"/>
      <c r="AVT57" s="4"/>
      <c r="AVU57" s="4"/>
      <c r="AVV57" s="4"/>
      <c r="AVW57" s="4"/>
      <c r="AVX57" s="4"/>
      <c r="AVY57" s="4"/>
      <c r="AVZ57" s="4"/>
      <c r="AWA57" s="4"/>
      <c r="AWB57" s="4"/>
      <c r="AWC57" s="4"/>
      <c r="AWD57" s="4"/>
      <c r="AWE57" s="4"/>
    </row>
    <row r="58" spans="1:1279" s="8" customFormat="1" ht="17.25" customHeight="1" x14ac:dyDescent="0.25">
      <c r="A58" s="9"/>
      <c r="B58" s="94"/>
      <c r="C58" s="72"/>
      <c r="D58" s="94"/>
      <c r="E58" s="94"/>
      <c r="F58" s="94"/>
      <c r="G58" s="52"/>
      <c r="H58" s="167"/>
      <c r="I58" s="167"/>
      <c r="K58" s="159"/>
      <c r="L58" s="159"/>
      <c r="M58" s="50"/>
      <c r="N58" s="153"/>
      <c r="O58" s="149"/>
      <c r="P58" s="50"/>
      <c r="Q58" s="67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  <c r="NJ58" s="4"/>
      <c r="NK58" s="4"/>
      <c r="NL58" s="4"/>
      <c r="NM58" s="4"/>
      <c r="NN58" s="4"/>
      <c r="NO58" s="4"/>
      <c r="NP58" s="4"/>
      <c r="NQ58" s="4"/>
      <c r="NR58" s="4"/>
      <c r="NS58" s="4"/>
      <c r="NT58" s="4"/>
      <c r="NU58" s="4"/>
      <c r="NV58" s="4"/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/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4"/>
      <c r="PH58" s="4"/>
      <c r="PI58" s="4"/>
      <c r="PJ58" s="4"/>
      <c r="PK58" s="4"/>
      <c r="PL58" s="4"/>
      <c r="PM58" s="4"/>
      <c r="PN58" s="4"/>
      <c r="PO58" s="4"/>
      <c r="PP58" s="4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G58" s="4"/>
      <c r="QH58" s="4"/>
      <c r="QI58" s="4"/>
      <c r="QJ58" s="4"/>
      <c r="QK58" s="4"/>
      <c r="QL58" s="4"/>
      <c r="QM58" s="4"/>
      <c r="QN58" s="4"/>
      <c r="QO58" s="4"/>
      <c r="QP58" s="4"/>
      <c r="QQ58" s="4"/>
      <c r="QR58" s="4"/>
      <c r="QS58" s="4"/>
      <c r="QT58" s="4"/>
      <c r="QU58" s="4"/>
      <c r="QV58" s="4"/>
      <c r="QW58" s="4"/>
      <c r="QX58" s="4"/>
      <c r="QY58" s="4"/>
      <c r="QZ58" s="4"/>
      <c r="RA58" s="4"/>
      <c r="RB58" s="4"/>
      <c r="RC58" s="4"/>
      <c r="RD58" s="4"/>
      <c r="RE58" s="4"/>
      <c r="RF58" s="4"/>
      <c r="RG58" s="4"/>
      <c r="RH58" s="4"/>
      <c r="RI58" s="4"/>
      <c r="RJ58" s="4"/>
      <c r="RK58" s="4"/>
      <c r="RL58" s="4"/>
      <c r="RM58" s="4"/>
      <c r="RN58" s="4"/>
      <c r="RO58" s="4"/>
      <c r="RP58" s="4"/>
      <c r="RQ58" s="4"/>
      <c r="RR58" s="4"/>
      <c r="RS58" s="4"/>
      <c r="RT58" s="4"/>
      <c r="RU58" s="4"/>
      <c r="RV58" s="4"/>
      <c r="RW58" s="4"/>
      <c r="RX58" s="4"/>
      <c r="RY58" s="4"/>
      <c r="RZ58" s="4"/>
      <c r="SA58" s="4"/>
      <c r="SB58" s="4"/>
      <c r="SC58" s="4"/>
      <c r="SD58" s="4"/>
      <c r="SE58" s="4"/>
      <c r="SF58" s="4"/>
      <c r="SG58" s="4"/>
      <c r="SH58" s="4"/>
      <c r="SI58" s="4"/>
      <c r="SJ58" s="4"/>
      <c r="SK58" s="4"/>
      <c r="SL58" s="4"/>
      <c r="SM58" s="4"/>
      <c r="SN58" s="4"/>
      <c r="SO58" s="4"/>
      <c r="SP58" s="4"/>
      <c r="SQ58" s="4"/>
      <c r="SR58" s="4"/>
      <c r="SS58" s="4"/>
      <c r="ST58" s="4"/>
      <c r="SU58" s="4"/>
      <c r="SV58" s="4"/>
      <c r="SW58" s="4"/>
      <c r="SX58" s="4"/>
      <c r="SY58" s="4"/>
      <c r="SZ58" s="4"/>
      <c r="TA58" s="4"/>
      <c r="TB58" s="4"/>
      <c r="TC58" s="4"/>
      <c r="TD58" s="4"/>
      <c r="TE58" s="4"/>
      <c r="TF58" s="4"/>
      <c r="TG58" s="4"/>
      <c r="TH58" s="4"/>
      <c r="TI58" s="4"/>
      <c r="TJ58" s="4"/>
      <c r="TK58" s="4"/>
      <c r="TL58" s="4"/>
      <c r="TM58" s="4"/>
      <c r="TN58" s="4"/>
      <c r="TO58" s="4"/>
      <c r="TP58" s="4"/>
      <c r="TQ58" s="4"/>
      <c r="TR58" s="4"/>
      <c r="TS58" s="4"/>
      <c r="TT58" s="4"/>
      <c r="TU58" s="4"/>
      <c r="TV58" s="4"/>
      <c r="TW58" s="4"/>
      <c r="TX58" s="4"/>
      <c r="TY58" s="4"/>
      <c r="TZ58" s="4"/>
      <c r="UA58" s="4"/>
      <c r="UB58" s="4"/>
      <c r="UC58" s="4"/>
      <c r="UD58" s="4"/>
      <c r="UE58" s="4"/>
      <c r="UF58" s="4"/>
      <c r="UG58" s="4"/>
      <c r="UH58" s="4"/>
      <c r="UI58" s="4"/>
      <c r="UJ58" s="4"/>
      <c r="UK58" s="4"/>
      <c r="UL58" s="4"/>
      <c r="UM58" s="4"/>
      <c r="UN58" s="4"/>
      <c r="UO58" s="4"/>
      <c r="UP58" s="4"/>
      <c r="UQ58" s="4"/>
      <c r="UR58" s="4"/>
      <c r="US58" s="4"/>
      <c r="UT58" s="4"/>
      <c r="UU58" s="4"/>
      <c r="UV58" s="4"/>
      <c r="UW58" s="4"/>
      <c r="UX58" s="4"/>
      <c r="UY58" s="4"/>
      <c r="UZ58" s="4"/>
      <c r="VA58" s="4"/>
      <c r="VB58" s="4"/>
      <c r="VC58" s="4"/>
      <c r="VD58" s="4"/>
      <c r="VE58" s="4"/>
      <c r="VF58" s="4"/>
      <c r="VG58" s="4"/>
      <c r="VH58" s="4"/>
      <c r="VI58" s="4"/>
      <c r="VJ58" s="4"/>
      <c r="VK58" s="4"/>
      <c r="VL58" s="4"/>
      <c r="VM58" s="4"/>
      <c r="VN58" s="4"/>
      <c r="VO58" s="4"/>
      <c r="VP58" s="4"/>
      <c r="VQ58" s="4"/>
      <c r="VR58" s="4"/>
      <c r="VS58" s="4"/>
      <c r="VT58" s="4"/>
      <c r="VU58" s="4"/>
      <c r="VV58" s="4"/>
      <c r="VW58" s="4"/>
      <c r="VX58" s="4"/>
      <c r="VY58" s="4"/>
      <c r="VZ58" s="4"/>
      <c r="WA58" s="4"/>
      <c r="WB58" s="4"/>
      <c r="WC58" s="4"/>
      <c r="WD58" s="4"/>
      <c r="WE58" s="4"/>
      <c r="WF58" s="4"/>
      <c r="WG58" s="4"/>
      <c r="WH58" s="4"/>
      <c r="WI58" s="4"/>
      <c r="WJ58" s="4"/>
      <c r="WK58" s="4"/>
      <c r="WL58" s="4"/>
      <c r="WM58" s="4"/>
      <c r="WN58" s="4"/>
      <c r="WO58" s="4"/>
      <c r="WP58" s="4"/>
      <c r="WQ58" s="4"/>
      <c r="WR58" s="4"/>
      <c r="WS58" s="4"/>
      <c r="WT58" s="4"/>
      <c r="WU58" s="4"/>
      <c r="WV58" s="4"/>
      <c r="WW58" s="4"/>
      <c r="WX58" s="4"/>
      <c r="WY58" s="4"/>
      <c r="WZ58" s="4"/>
      <c r="XA58" s="4"/>
      <c r="XB58" s="4"/>
      <c r="XC58" s="4"/>
      <c r="XD58" s="4"/>
      <c r="XE58" s="4"/>
      <c r="XF58" s="4"/>
      <c r="XG58" s="4"/>
      <c r="XH58" s="4"/>
      <c r="XI58" s="4"/>
      <c r="XJ58" s="4"/>
      <c r="XK58" s="4"/>
      <c r="XL58" s="4"/>
      <c r="XM58" s="4"/>
      <c r="XN58" s="4"/>
      <c r="XO58" s="4"/>
      <c r="XP58" s="4"/>
      <c r="XQ58" s="4"/>
      <c r="XR58" s="4"/>
      <c r="XS58" s="4"/>
      <c r="XT58" s="4"/>
      <c r="XU58" s="4"/>
      <c r="XV58" s="4"/>
      <c r="XW58" s="4"/>
      <c r="XX58" s="4"/>
      <c r="XY58" s="4"/>
      <c r="XZ58" s="4"/>
      <c r="YA58" s="4"/>
      <c r="YB58" s="4"/>
      <c r="YC58" s="4"/>
      <c r="YD58" s="4"/>
      <c r="YE58" s="4"/>
      <c r="YF58" s="4"/>
      <c r="YG58" s="4"/>
      <c r="YH58" s="4"/>
      <c r="YI58" s="4"/>
      <c r="YJ58" s="4"/>
      <c r="YK58" s="4"/>
      <c r="YL58" s="4"/>
      <c r="YM58" s="4"/>
      <c r="YN58" s="4"/>
      <c r="YO58" s="4"/>
      <c r="YP58" s="4"/>
      <c r="YQ58" s="4"/>
      <c r="YR58" s="4"/>
      <c r="YS58" s="4"/>
      <c r="YT58" s="4"/>
      <c r="YU58" s="4"/>
      <c r="YV58" s="4"/>
      <c r="YW58" s="4"/>
      <c r="YX58" s="4"/>
      <c r="YY58" s="4"/>
      <c r="YZ58" s="4"/>
      <c r="ZA58" s="4"/>
      <c r="ZB58" s="4"/>
      <c r="ZC58" s="4"/>
      <c r="ZD58" s="4"/>
      <c r="ZE58" s="4"/>
      <c r="ZF58" s="4"/>
      <c r="ZG58" s="4"/>
      <c r="ZH58" s="4"/>
      <c r="ZI58" s="4"/>
      <c r="ZJ58" s="4"/>
      <c r="ZK58" s="4"/>
      <c r="ZL58" s="4"/>
      <c r="ZM58" s="4"/>
      <c r="ZN58" s="4"/>
      <c r="ZO58" s="4"/>
      <c r="ZP58" s="4"/>
      <c r="ZQ58" s="4"/>
      <c r="ZR58" s="4"/>
      <c r="ZS58" s="4"/>
      <c r="ZT58" s="4"/>
      <c r="ZU58" s="4"/>
      <c r="ZV58" s="4"/>
      <c r="ZW58" s="4"/>
      <c r="ZX58" s="4"/>
      <c r="ZY58" s="4"/>
      <c r="ZZ58" s="4"/>
      <c r="AAA58" s="4"/>
      <c r="AAB58" s="4"/>
      <c r="AAC58" s="4"/>
      <c r="AAD58" s="4"/>
      <c r="AAE58" s="4"/>
      <c r="AAF58" s="4"/>
      <c r="AAG58" s="4"/>
      <c r="AAH58" s="4"/>
      <c r="AAI58" s="4"/>
      <c r="AAJ58" s="4"/>
      <c r="AAK58" s="4"/>
      <c r="AAL58" s="4"/>
      <c r="AAM58" s="4"/>
      <c r="AAN58" s="4"/>
      <c r="AAO58" s="4"/>
      <c r="AAP58" s="4"/>
      <c r="AAQ58" s="4"/>
      <c r="AAR58" s="4"/>
      <c r="AAS58" s="4"/>
      <c r="AAT58" s="4"/>
      <c r="AAU58" s="4"/>
      <c r="AAV58" s="4"/>
      <c r="AAW58" s="4"/>
      <c r="AAX58" s="4"/>
      <c r="AAY58" s="4"/>
      <c r="AAZ58" s="4"/>
      <c r="ABA58" s="4"/>
      <c r="ABB58" s="4"/>
      <c r="ABC58" s="4"/>
      <c r="ABD58" s="4"/>
      <c r="ABE58" s="4"/>
      <c r="ABF58" s="4"/>
      <c r="ABG58" s="4"/>
      <c r="ABH58" s="4"/>
      <c r="ABI58" s="4"/>
      <c r="ABJ58" s="4"/>
      <c r="ABK58" s="4"/>
      <c r="ABL58" s="4"/>
      <c r="ABM58" s="4"/>
      <c r="ABN58" s="4"/>
      <c r="ABO58" s="4"/>
      <c r="ABP58" s="4"/>
      <c r="ABQ58" s="4"/>
      <c r="ABR58" s="4"/>
      <c r="ABS58" s="4"/>
      <c r="ABT58" s="4"/>
      <c r="ABU58" s="4"/>
      <c r="ABV58" s="4"/>
      <c r="ABW58" s="4"/>
      <c r="ABX58" s="4"/>
      <c r="ABY58" s="4"/>
      <c r="ABZ58" s="4"/>
      <c r="ACA58" s="4"/>
      <c r="ACB58" s="4"/>
      <c r="ACC58" s="4"/>
      <c r="ACD58" s="4"/>
      <c r="ACE58" s="4"/>
      <c r="ACF58" s="4"/>
      <c r="ACG58" s="4"/>
      <c r="ACH58" s="4"/>
      <c r="ACI58" s="4"/>
      <c r="ACJ58" s="4"/>
      <c r="ACK58" s="4"/>
      <c r="ACL58" s="4"/>
      <c r="ACM58" s="4"/>
      <c r="ACN58" s="4"/>
      <c r="ACO58" s="4"/>
      <c r="ACP58" s="4"/>
      <c r="ACQ58" s="4"/>
      <c r="ACR58" s="4"/>
      <c r="ACS58" s="4"/>
      <c r="ACT58" s="4"/>
      <c r="ACU58" s="4"/>
      <c r="ACV58" s="4"/>
      <c r="ACW58" s="4"/>
      <c r="ACX58" s="4"/>
      <c r="ACY58" s="4"/>
      <c r="ACZ58" s="4"/>
      <c r="ADA58" s="4"/>
      <c r="ADB58" s="4"/>
      <c r="ADC58" s="4"/>
      <c r="ADD58" s="4"/>
      <c r="ADE58" s="4"/>
      <c r="ADF58" s="4"/>
      <c r="ADG58" s="4"/>
      <c r="ADH58" s="4"/>
      <c r="ADI58" s="4"/>
      <c r="ADJ58" s="4"/>
      <c r="ADK58" s="4"/>
      <c r="ADL58" s="4"/>
      <c r="ADM58" s="4"/>
      <c r="ADN58" s="4"/>
      <c r="ADO58" s="4"/>
      <c r="ADP58" s="4"/>
      <c r="ADQ58" s="4"/>
      <c r="ADR58" s="4"/>
      <c r="ADS58" s="4"/>
      <c r="ADT58" s="4"/>
      <c r="ADU58" s="4"/>
      <c r="ADV58" s="4"/>
      <c r="ADW58" s="4"/>
      <c r="ADX58" s="4"/>
      <c r="ADY58" s="4"/>
      <c r="ADZ58" s="4"/>
      <c r="AEA58" s="4"/>
      <c r="AEB58" s="4"/>
      <c r="AEC58" s="4"/>
      <c r="AED58" s="4"/>
      <c r="AEE58" s="4"/>
      <c r="AEF58" s="4"/>
      <c r="AEG58" s="4"/>
      <c r="AEH58" s="4"/>
      <c r="AEI58" s="4"/>
      <c r="AEJ58" s="4"/>
      <c r="AEK58" s="4"/>
      <c r="AEL58" s="4"/>
      <c r="AEM58" s="4"/>
      <c r="AEN58" s="4"/>
      <c r="AEO58" s="4"/>
      <c r="AEP58" s="4"/>
      <c r="AEQ58" s="4"/>
      <c r="AER58" s="4"/>
      <c r="AES58" s="4"/>
      <c r="AET58" s="4"/>
      <c r="AEU58" s="4"/>
      <c r="AEV58" s="4"/>
      <c r="AEW58" s="4"/>
      <c r="AEX58" s="4"/>
      <c r="AEY58" s="4"/>
      <c r="AEZ58" s="4"/>
      <c r="AFA58" s="4"/>
      <c r="AFB58" s="4"/>
      <c r="AFC58" s="4"/>
      <c r="AFD58" s="4"/>
      <c r="AFE58" s="4"/>
      <c r="AFF58" s="4"/>
      <c r="AFG58" s="4"/>
      <c r="AFH58" s="4"/>
      <c r="AFI58" s="4"/>
      <c r="AFJ58" s="4"/>
      <c r="AFK58" s="4"/>
      <c r="AFL58" s="4"/>
      <c r="AFM58" s="4"/>
      <c r="AFN58" s="4"/>
      <c r="AFO58" s="4"/>
      <c r="AFP58" s="4"/>
      <c r="AFQ58" s="4"/>
      <c r="AFR58" s="4"/>
      <c r="AFS58" s="4"/>
      <c r="AFT58" s="4"/>
      <c r="AFU58" s="4"/>
      <c r="AFV58" s="4"/>
      <c r="AFW58" s="4"/>
      <c r="AFX58" s="4"/>
      <c r="AFY58" s="4"/>
      <c r="AFZ58" s="4"/>
      <c r="AGA58" s="4"/>
      <c r="AGB58" s="4"/>
      <c r="AGC58" s="4"/>
      <c r="AGD58" s="4"/>
      <c r="AGE58" s="4"/>
      <c r="AGF58" s="4"/>
      <c r="AGG58" s="4"/>
      <c r="AGH58" s="4"/>
      <c r="AGI58" s="4"/>
      <c r="AGJ58" s="4"/>
      <c r="AGK58" s="4"/>
      <c r="AGL58" s="4"/>
      <c r="AGM58" s="4"/>
      <c r="AGN58" s="4"/>
      <c r="AGO58" s="4"/>
      <c r="AGP58" s="4"/>
      <c r="AGQ58" s="4"/>
      <c r="AGR58" s="4"/>
      <c r="AGS58" s="4"/>
      <c r="AGT58" s="4"/>
      <c r="AGU58" s="4"/>
      <c r="AGV58" s="4"/>
      <c r="AGW58" s="4"/>
      <c r="AGX58" s="4"/>
      <c r="AGY58" s="4"/>
      <c r="AGZ58" s="4"/>
      <c r="AHA58" s="4"/>
      <c r="AHB58" s="4"/>
      <c r="AHC58" s="4"/>
      <c r="AHD58" s="4"/>
      <c r="AHE58" s="4"/>
      <c r="AHF58" s="4"/>
      <c r="AHG58" s="4"/>
      <c r="AHH58" s="4"/>
      <c r="AHI58" s="4"/>
      <c r="AHJ58" s="4"/>
      <c r="AHK58" s="4"/>
      <c r="AHL58" s="4"/>
      <c r="AHM58" s="4"/>
      <c r="AHN58" s="4"/>
      <c r="AHO58" s="4"/>
      <c r="AHP58" s="4"/>
      <c r="AHQ58" s="4"/>
      <c r="AHR58" s="4"/>
      <c r="AHS58" s="4"/>
      <c r="AHT58" s="4"/>
      <c r="AHU58" s="4"/>
      <c r="AHV58" s="4"/>
      <c r="AHW58" s="4"/>
      <c r="AHX58" s="4"/>
      <c r="AHY58" s="4"/>
      <c r="AHZ58" s="4"/>
      <c r="AIA58" s="4"/>
      <c r="AIB58" s="4"/>
      <c r="AIC58" s="4"/>
      <c r="AID58" s="4"/>
      <c r="AIE58" s="4"/>
      <c r="AIF58" s="4"/>
      <c r="AIG58" s="4"/>
      <c r="AIH58" s="4"/>
      <c r="AII58" s="4"/>
      <c r="AIJ58" s="4"/>
      <c r="AIK58" s="4"/>
      <c r="AIL58" s="4"/>
      <c r="AIM58" s="4"/>
      <c r="AIN58" s="4"/>
      <c r="AIO58" s="4"/>
      <c r="AIP58" s="4"/>
      <c r="AIQ58" s="4"/>
      <c r="AIR58" s="4"/>
      <c r="AIS58" s="4"/>
      <c r="AIT58" s="4"/>
      <c r="AIU58" s="4"/>
      <c r="AIV58" s="4"/>
      <c r="AIW58" s="4"/>
      <c r="AIX58" s="4"/>
      <c r="AIY58" s="4"/>
      <c r="AIZ58" s="4"/>
      <c r="AJA58" s="4"/>
      <c r="AJB58" s="4"/>
      <c r="AJC58" s="4"/>
      <c r="AJD58" s="4"/>
      <c r="AJE58" s="4"/>
      <c r="AJF58" s="4"/>
      <c r="AJG58" s="4"/>
      <c r="AJH58" s="4"/>
      <c r="AJI58" s="4"/>
      <c r="AJJ58" s="4"/>
      <c r="AJK58" s="4"/>
      <c r="AJL58" s="4"/>
      <c r="AJM58" s="4"/>
      <c r="AJN58" s="4"/>
      <c r="AJO58" s="4"/>
      <c r="AJP58" s="4"/>
      <c r="AJQ58" s="4"/>
      <c r="AJR58" s="4"/>
      <c r="AJS58" s="4"/>
      <c r="AJT58" s="4"/>
      <c r="AJU58" s="4"/>
      <c r="AJV58" s="4"/>
      <c r="AJW58" s="4"/>
      <c r="AJX58" s="4"/>
      <c r="AJY58" s="4"/>
      <c r="AJZ58" s="4"/>
      <c r="AKA58" s="4"/>
      <c r="AKB58" s="4"/>
      <c r="AKC58" s="4"/>
      <c r="AKD58" s="4"/>
      <c r="AKE58" s="4"/>
      <c r="AKF58" s="4"/>
      <c r="AKG58" s="4"/>
      <c r="AKH58" s="4"/>
      <c r="AKI58" s="4"/>
      <c r="AKJ58" s="4"/>
      <c r="AKK58" s="4"/>
      <c r="AKL58" s="4"/>
      <c r="AKM58" s="4"/>
      <c r="AKN58" s="4"/>
      <c r="AKO58" s="4"/>
      <c r="AKP58" s="4"/>
      <c r="AKQ58" s="4"/>
      <c r="AKR58" s="4"/>
      <c r="AKS58" s="4"/>
      <c r="AKT58" s="4"/>
      <c r="AKU58" s="4"/>
      <c r="AKV58" s="4"/>
      <c r="AKW58" s="4"/>
      <c r="AKX58" s="4"/>
      <c r="AKY58" s="4"/>
      <c r="AKZ58" s="4"/>
      <c r="ALA58" s="4"/>
      <c r="ALB58" s="4"/>
      <c r="ALC58" s="4"/>
      <c r="ALD58" s="4"/>
      <c r="ALE58" s="4"/>
      <c r="ALF58" s="4"/>
      <c r="ALG58" s="4"/>
      <c r="ALH58" s="4"/>
      <c r="ALI58" s="4"/>
      <c r="ALJ58" s="4"/>
      <c r="ALK58" s="4"/>
      <c r="ALL58" s="4"/>
      <c r="ALM58" s="4"/>
      <c r="ALN58" s="4"/>
      <c r="ALO58" s="4"/>
      <c r="ALP58" s="4"/>
      <c r="ALQ58" s="4"/>
      <c r="ALR58" s="4"/>
      <c r="ALS58" s="4"/>
      <c r="ALT58" s="4"/>
      <c r="ALU58" s="4"/>
      <c r="ALV58" s="4"/>
      <c r="ALW58" s="4"/>
      <c r="ALX58" s="4"/>
      <c r="ALY58" s="4"/>
      <c r="ALZ58" s="4"/>
      <c r="AMA58" s="4"/>
      <c r="AMB58" s="4"/>
      <c r="AMC58" s="4"/>
      <c r="AMD58" s="4"/>
      <c r="AME58" s="4"/>
      <c r="AMF58" s="4"/>
      <c r="AMG58" s="4"/>
      <c r="AMH58" s="4"/>
      <c r="AMI58" s="4"/>
      <c r="AMJ58" s="4"/>
      <c r="AMK58" s="4"/>
      <c r="AML58" s="4"/>
      <c r="AMM58" s="4"/>
      <c r="AMN58" s="4"/>
      <c r="AMO58" s="4"/>
      <c r="AMP58" s="4"/>
      <c r="AMQ58" s="4"/>
      <c r="AMR58" s="4"/>
      <c r="AMS58" s="4"/>
      <c r="AMT58" s="4"/>
      <c r="AMU58" s="4"/>
      <c r="AMV58" s="4"/>
      <c r="AMW58" s="4"/>
      <c r="AMX58" s="4"/>
      <c r="AMY58" s="4"/>
      <c r="AMZ58" s="4"/>
      <c r="ANA58" s="4"/>
      <c r="ANB58" s="4"/>
      <c r="ANC58" s="4"/>
      <c r="AND58" s="4"/>
      <c r="ANE58" s="4"/>
      <c r="ANF58" s="4"/>
      <c r="ANG58" s="4"/>
      <c r="ANH58" s="4"/>
      <c r="ANI58" s="4"/>
      <c r="ANJ58" s="4"/>
      <c r="ANK58" s="4"/>
      <c r="ANL58" s="4"/>
      <c r="ANM58" s="4"/>
      <c r="ANN58" s="4"/>
      <c r="ANO58" s="4"/>
      <c r="ANP58" s="4"/>
      <c r="ANQ58" s="4"/>
      <c r="ANR58" s="4"/>
      <c r="ANS58" s="4"/>
      <c r="ANT58" s="4"/>
      <c r="ANU58" s="4"/>
      <c r="ANV58" s="4"/>
      <c r="ANW58" s="4"/>
      <c r="ANX58" s="4"/>
      <c r="ANY58" s="4"/>
      <c r="ANZ58" s="4"/>
      <c r="AOA58" s="4"/>
      <c r="AOB58" s="4"/>
      <c r="AOC58" s="4"/>
      <c r="AOD58" s="4"/>
      <c r="AOE58" s="4"/>
      <c r="AOF58" s="4"/>
      <c r="AOG58" s="4"/>
      <c r="AOH58" s="4"/>
      <c r="AOI58" s="4"/>
      <c r="AOJ58" s="4"/>
      <c r="AOK58" s="4"/>
      <c r="AOL58" s="4"/>
      <c r="AOM58" s="4"/>
      <c r="AON58" s="4"/>
      <c r="AOO58" s="4"/>
      <c r="AOP58" s="4"/>
      <c r="AOQ58" s="4"/>
      <c r="AOR58" s="4"/>
      <c r="AOS58" s="4"/>
      <c r="AOT58" s="4"/>
      <c r="AOU58" s="4"/>
      <c r="AOV58" s="4"/>
      <c r="AOW58" s="4"/>
      <c r="AOX58" s="4"/>
      <c r="AOY58" s="4"/>
      <c r="AOZ58" s="4"/>
      <c r="APA58" s="4"/>
      <c r="APB58" s="4"/>
      <c r="APC58" s="4"/>
      <c r="APD58" s="4"/>
      <c r="APE58" s="4"/>
      <c r="APF58" s="4"/>
      <c r="APG58" s="4"/>
      <c r="APH58" s="4"/>
      <c r="API58" s="4"/>
      <c r="APJ58" s="4"/>
      <c r="APK58" s="4"/>
      <c r="APL58" s="4"/>
      <c r="APM58" s="4"/>
      <c r="APN58" s="4"/>
      <c r="APO58" s="4"/>
      <c r="APP58" s="4"/>
      <c r="APQ58" s="4"/>
      <c r="APR58" s="4"/>
      <c r="APS58" s="4"/>
      <c r="APT58" s="4"/>
      <c r="APU58" s="4"/>
      <c r="APV58" s="4"/>
      <c r="APW58" s="4"/>
      <c r="APX58" s="4"/>
      <c r="APY58" s="4"/>
      <c r="APZ58" s="4"/>
      <c r="AQA58" s="4"/>
      <c r="AQB58" s="4"/>
      <c r="AQC58" s="4"/>
      <c r="AQD58" s="4"/>
      <c r="AQE58" s="4"/>
      <c r="AQF58" s="4"/>
      <c r="AQG58" s="4"/>
      <c r="AQH58" s="4"/>
      <c r="AQI58" s="4"/>
      <c r="AQJ58" s="4"/>
      <c r="AQK58" s="4"/>
      <c r="AQL58" s="4"/>
      <c r="AQM58" s="4"/>
      <c r="AQN58" s="4"/>
      <c r="AQO58" s="4"/>
      <c r="AQP58" s="4"/>
      <c r="AQQ58" s="4"/>
      <c r="AQR58" s="4"/>
      <c r="AQS58" s="4"/>
      <c r="AQT58" s="4"/>
      <c r="AQU58" s="4"/>
      <c r="AQV58" s="4"/>
      <c r="AQW58" s="4"/>
      <c r="AQX58" s="4"/>
      <c r="AQY58" s="4"/>
      <c r="AQZ58" s="4"/>
      <c r="ARA58" s="4"/>
      <c r="ARB58" s="4"/>
      <c r="ARC58" s="4"/>
      <c r="ARD58" s="4"/>
      <c r="ARE58" s="4"/>
      <c r="ARF58" s="4"/>
      <c r="ARG58" s="4"/>
      <c r="ARH58" s="4"/>
      <c r="ARI58" s="4"/>
      <c r="ARJ58" s="4"/>
      <c r="ARK58" s="4"/>
      <c r="ARL58" s="4"/>
      <c r="ARM58" s="4"/>
      <c r="ARN58" s="4"/>
      <c r="ARO58" s="4"/>
      <c r="ARP58" s="4"/>
      <c r="ARQ58" s="4"/>
      <c r="ARR58" s="4"/>
      <c r="ARS58" s="4"/>
      <c r="ART58" s="4"/>
      <c r="ARU58" s="4"/>
      <c r="ARV58" s="4"/>
      <c r="ARW58" s="4"/>
      <c r="ARX58" s="4"/>
      <c r="ARY58" s="4"/>
      <c r="ARZ58" s="4"/>
      <c r="ASA58" s="4"/>
      <c r="ASB58" s="4"/>
      <c r="ASC58" s="4"/>
      <c r="ASD58" s="4"/>
      <c r="ASE58" s="4"/>
      <c r="ASF58" s="4"/>
      <c r="ASG58" s="4"/>
      <c r="ASH58" s="4"/>
      <c r="ASI58" s="4"/>
      <c r="ASJ58" s="4"/>
      <c r="ASK58" s="4"/>
      <c r="ASL58" s="4"/>
      <c r="ASM58" s="4"/>
      <c r="ASN58" s="4"/>
      <c r="ASO58" s="4"/>
      <c r="ASP58" s="4"/>
      <c r="ASQ58" s="4"/>
      <c r="ASR58" s="4"/>
      <c r="ASS58" s="4"/>
      <c r="AST58" s="4"/>
      <c r="ASU58" s="4"/>
      <c r="ASV58" s="4"/>
      <c r="ASW58" s="4"/>
      <c r="ASX58" s="4"/>
      <c r="ASY58" s="4"/>
      <c r="ASZ58" s="4"/>
      <c r="ATA58" s="4"/>
      <c r="ATB58" s="4"/>
      <c r="ATC58" s="4"/>
      <c r="ATD58" s="4"/>
      <c r="ATE58" s="4"/>
      <c r="ATF58" s="4"/>
      <c r="ATG58" s="4"/>
      <c r="ATH58" s="4"/>
      <c r="ATI58" s="4"/>
      <c r="ATJ58" s="4"/>
      <c r="ATK58" s="4"/>
      <c r="ATL58" s="4"/>
      <c r="ATM58" s="4"/>
      <c r="ATN58" s="4"/>
      <c r="ATO58" s="4"/>
      <c r="ATP58" s="4"/>
      <c r="ATQ58" s="4"/>
      <c r="ATR58" s="4"/>
      <c r="ATS58" s="4"/>
      <c r="ATT58" s="4"/>
      <c r="ATU58" s="4"/>
      <c r="ATV58" s="4"/>
      <c r="ATW58" s="4"/>
      <c r="ATX58" s="4"/>
      <c r="ATY58" s="4"/>
      <c r="ATZ58" s="4"/>
      <c r="AUA58" s="4"/>
      <c r="AUB58" s="4"/>
      <c r="AUC58" s="4"/>
      <c r="AUD58" s="4"/>
      <c r="AUE58" s="4"/>
      <c r="AUF58" s="4"/>
      <c r="AUG58" s="4"/>
      <c r="AUH58" s="4"/>
      <c r="AUI58" s="4"/>
      <c r="AUJ58" s="4"/>
      <c r="AUK58" s="4"/>
      <c r="AUL58" s="4"/>
      <c r="AUM58" s="4"/>
      <c r="AUN58" s="4"/>
      <c r="AUO58" s="4"/>
      <c r="AUP58" s="4"/>
      <c r="AUQ58" s="4"/>
      <c r="AUR58" s="4"/>
      <c r="AUS58" s="4"/>
      <c r="AUT58" s="4"/>
      <c r="AUU58" s="4"/>
      <c r="AUV58" s="4"/>
      <c r="AUW58" s="4"/>
      <c r="AUX58" s="4"/>
      <c r="AUY58" s="4"/>
      <c r="AUZ58" s="4"/>
      <c r="AVA58" s="4"/>
      <c r="AVB58" s="4"/>
      <c r="AVC58" s="4"/>
      <c r="AVD58" s="4"/>
      <c r="AVE58" s="4"/>
      <c r="AVF58" s="4"/>
      <c r="AVG58" s="4"/>
      <c r="AVH58" s="4"/>
      <c r="AVI58" s="4"/>
      <c r="AVJ58" s="4"/>
      <c r="AVK58" s="4"/>
      <c r="AVL58" s="4"/>
      <c r="AVM58" s="4"/>
      <c r="AVN58" s="4"/>
      <c r="AVO58" s="4"/>
      <c r="AVP58" s="4"/>
      <c r="AVQ58" s="4"/>
      <c r="AVR58" s="4"/>
      <c r="AVS58" s="4"/>
      <c r="AVT58" s="4"/>
      <c r="AVU58" s="4"/>
      <c r="AVV58" s="4"/>
      <c r="AVW58" s="4"/>
      <c r="AVX58" s="4"/>
      <c r="AVY58" s="4"/>
      <c r="AVZ58" s="4"/>
      <c r="AWA58" s="4"/>
      <c r="AWB58" s="4"/>
      <c r="AWC58" s="4"/>
      <c r="AWD58" s="4"/>
      <c r="AWE58" s="4"/>
    </row>
    <row r="59" spans="1:1279" s="8" customFormat="1" ht="17.25" customHeight="1" x14ac:dyDescent="0.25">
      <c r="A59" s="9"/>
      <c r="B59" s="388" t="s">
        <v>12</v>
      </c>
      <c r="C59" s="388"/>
      <c r="D59" s="388"/>
      <c r="E59" s="388"/>
      <c r="F59" s="388"/>
      <c r="G59" s="71">
        <f>K59/K51</f>
        <v>0.44411346557443637</v>
      </c>
      <c r="H59" s="389">
        <f>(K59/K37)*H37</f>
        <v>5.5103999999999997</v>
      </c>
      <c r="I59" s="389"/>
      <c r="K59" s="390">
        <f>Q64</f>
        <v>1.8368</v>
      </c>
      <c r="L59" s="390"/>
      <c r="M59" s="50"/>
      <c r="N59" s="391">
        <f>(K59/K37)*N37</f>
        <v>0.22989174078780175</v>
      </c>
      <c r="O59" s="391"/>
      <c r="P59" s="50"/>
      <c r="Q59" s="67">
        <f>(K59/K37)*Q37</f>
        <v>1.1669631512071155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  <c r="RL59" s="4"/>
      <c r="RM59" s="4"/>
      <c r="RN59" s="4"/>
      <c r="RO59" s="4"/>
      <c r="RP59" s="4"/>
      <c r="RQ59" s="4"/>
      <c r="RR59" s="4"/>
      <c r="RS59" s="4"/>
      <c r="RT59" s="4"/>
      <c r="RU59" s="4"/>
      <c r="RV59" s="4"/>
      <c r="RW59" s="4"/>
      <c r="RX59" s="4"/>
      <c r="RY59" s="4"/>
      <c r="RZ59" s="4"/>
      <c r="SA59" s="4"/>
      <c r="SB59" s="4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  <c r="SU59" s="4"/>
      <c r="SV59" s="4"/>
      <c r="SW59" s="4"/>
      <c r="SX59" s="4"/>
      <c r="SY59" s="4"/>
      <c r="SZ59" s="4"/>
      <c r="TA59" s="4"/>
      <c r="TB59" s="4"/>
      <c r="TC59" s="4"/>
      <c r="TD59" s="4"/>
      <c r="TE59" s="4"/>
      <c r="TF59" s="4"/>
      <c r="TG59" s="4"/>
      <c r="TH59" s="4"/>
      <c r="TI59" s="4"/>
      <c r="TJ59" s="4"/>
      <c r="TK59" s="4"/>
      <c r="TL59" s="4"/>
      <c r="TM59" s="4"/>
      <c r="TN59" s="4"/>
      <c r="TO59" s="4"/>
      <c r="TP59" s="4"/>
      <c r="TQ59" s="4"/>
      <c r="TR59" s="4"/>
      <c r="TS59" s="4"/>
      <c r="TT59" s="4"/>
      <c r="TU59" s="4"/>
      <c r="TV59" s="4"/>
      <c r="TW59" s="4"/>
      <c r="TX59" s="4"/>
      <c r="TY59" s="4"/>
      <c r="TZ59" s="4"/>
      <c r="UA59" s="4"/>
      <c r="UB59" s="4"/>
      <c r="UC59" s="4"/>
      <c r="UD59" s="4"/>
      <c r="UE59" s="4"/>
      <c r="UF59" s="4"/>
      <c r="UG59" s="4"/>
      <c r="UH59" s="4"/>
      <c r="UI59" s="4"/>
      <c r="UJ59" s="4"/>
      <c r="UK59" s="4"/>
      <c r="UL59" s="4"/>
      <c r="UM59" s="4"/>
      <c r="UN59" s="4"/>
      <c r="UO59" s="4"/>
      <c r="UP59" s="4"/>
      <c r="UQ59" s="4"/>
      <c r="UR59" s="4"/>
      <c r="US59" s="4"/>
      <c r="UT59" s="4"/>
      <c r="UU59" s="4"/>
      <c r="UV59" s="4"/>
      <c r="UW59" s="4"/>
      <c r="UX59" s="4"/>
      <c r="UY59" s="4"/>
      <c r="UZ59" s="4"/>
      <c r="VA59" s="4"/>
      <c r="VB59" s="4"/>
      <c r="VC59" s="4"/>
      <c r="VD59" s="4"/>
      <c r="VE59" s="4"/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/>
      <c r="ZO59" s="4"/>
      <c r="ZP59" s="4"/>
      <c r="ZQ59" s="4"/>
      <c r="ZR59" s="4"/>
      <c r="ZS59" s="4"/>
      <c r="ZT59" s="4"/>
      <c r="ZU59" s="4"/>
      <c r="ZV59" s="4"/>
      <c r="ZW59" s="4"/>
      <c r="ZX59" s="4"/>
      <c r="ZY59" s="4"/>
      <c r="ZZ59" s="4"/>
      <c r="AAA59" s="4"/>
      <c r="AAB59" s="4"/>
      <c r="AAC59" s="4"/>
      <c r="AAD59" s="4"/>
      <c r="AAE59" s="4"/>
      <c r="AAF59" s="4"/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/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/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/>
      <c r="ACC59" s="4"/>
      <c r="ACD59" s="4"/>
      <c r="ACE59" s="4"/>
      <c r="ACF59" s="4"/>
      <c r="ACG59" s="4"/>
      <c r="ACH59" s="4"/>
      <c r="ACI59" s="4"/>
      <c r="ACJ59" s="4"/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/>
      <c r="ADN59" s="4"/>
      <c r="ADO59" s="4"/>
      <c r="ADP59" s="4"/>
      <c r="ADQ59" s="4"/>
      <c r="ADR59" s="4"/>
      <c r="ADS59" s="4"/>
      <c r="ADT59" s="4"/>
      <c r="ADU59" s="4"/>
      <c r="ADV59" s="4"/>
      <c r="ADW59" s="4"/>
      <c r="ADX59" s="4"/>
      <c r="ADY59" s="4"/>
      <c r="ADZ59" s="4"/>
      <c r="AEA59" s="4"/>
      <c r="AEB59" s="4"/>
      <c r="AEC59" s="4"/>
      <c r="AED59" s="4"/>
      <c r="AEE59" s="4"/>
      <c r="AEF59" s="4"/>
      <c r="AEG59" s="4"/>
      <c r="AEH59" s="4"/>
      <c r="AEI59" s="4"/>
      <c r="AEJ59" s="4"/>
      <c r="AEK59" s="4"/>
      <c r="AEL59" s="4"/>
      <c r="AEM59" s="4"/>
      <c r="AEN59" s="4"/>
      <c r="AEO59" s="4"/>
      <c r="AEP59" s="4"/>
      <c r="AEQ59" s="4"/>
      <c r="AER59" s="4"/>
      <c r="AES59" s="4"/>
      <c r="AET59" s="4"/>
      <c r="AEU59" s="4"/>
      <c r="AEV59" s="4"/>
      <c r="AEW59" s="4"/>
      <c r="AEX59" s="4"/>
      <c r="AEY59" s="4"/>
      <c r="AEZ59" s="4"/>
      <c r="AFA59" s="4"/>
      <c r="AFB59" s="4"/>
      <c r="AFC59" s="4"/>
      <c r="AFD59" s="4"/>
      <c r="AFE59" s="4"/>
      <c r="AFF59" s="4"/>
      <c r="AFG59" s="4"/>
      <c r="AFH59" s="4"/>
      <c r="AFI59" s="4"/>
      <c r="AFJ59" s="4"/>
      <c r="AFK59" s="4"/>
      <c r="AFL59" s="4"/>
      <c r="AFM59" s="4"/>
      <c r="AFN59" s="4"/>
      <c r="AFO59" s="4"/>
      <c r="AFP59" s="4"/>
      <c r="AFQ59" s="4"/>
      <c r="AFR59" s="4"/>
      <c r="AFS59" s="4"/>
      <c r="AFT59" s="4"/>
      <c r="AFU59" s="4"/>
      <c r="AFV59" s="4"/>
      <c r="AFW59" s="4"/>
      <c r="AFX59" s="4"/>
      <c r="AFY59" s="4"/>
      <c r="AFZ59" s="4"/>
      <c r="AGA59" s="4"/>
      <c r="AGB59" s="4"/>
      <c r="AGC59" s="4"/>
      <c r="AGD59" s="4"/>
      <c r="AGE59" s="4"/>
      <c r="AGF59" s="4"/>
      <c r="AGG59" s="4"/>
      <c r="AGH59" s="4"/>
      <c r="AGI59" s="4"/>
      <c r="AGJ59" s="4"/>
      <c r="AGK59" s="4"/>
      <c r="AGL59" s="4"/>
      <c r="AGM59" s="4"/>
      <c r="AGN59" s="4"/>
      <c r="AGO59" s="4"/>
      <c r="AGP59" s="4"/>
      <c r="AGQ59" s="4"/>
      <c r="AGR59" s="4"/>
      <c r="AGS59" s="4"/>
      <c r="AGT59" s="4"/>
      <c r="AGU59" s="4"/>
      <c r="AGV59" s="4"/>
      <c r="AGW59" s="4"/>
      <c r="AGX59" s="4"/>
      <c r="AGY59" s="4"/>
      <c r="AGZ59" s="4"/>
      <c r="AHA59" s="4"/>
      <c r="AHB59" s="4"/>
      <c r="AHC59" s="4"/>
      <c r="AHD59" s="4"/>
      <c r="AHE59" s="4"/>
      <c r="AHF59" s="4"/>
      <c r="AHG59" s="4"/>
      <c r="AHH59" s="4"/>
      <c r="AHI59" s="4"/>
      <c r="AHJ59" s="4"/>
      <c r="AHK59" s="4"/>
      <c r="AHL59" s="4"/>
      <c r="AHM59" s="4"/>
      <c r="AHN59" s="4"/>
      <c r="AHO59" s="4"/>
      <c r="AHP59" s="4"/>
      <c r="AHQ59" s="4"/>
      <c r="AHR59" s="4"/>
      <c r="AHS59" s="4"/>
      <c r="AHT59" s="4"/>
      <c r="AHU59" s="4"/>
      <c r="AHV59" s="4"/>
      <c r="AHW59" s="4"/>
      <c r="AHX59" s="4"/>
      <c r="AHY59" s="4"/>
      <c r="AHZ59" s="4"/>
      <c r="AIA59" s="4"/>
      <c r="AIB59" s="4"/>
      <c r="AIC59" s="4"/>
      <c r="AID59" s="4"/>
      <c r="AIE59" s="4"/>
      <c r="AIF59" s="4"/>
      <c r="AIG59" s="4"/>
      <c r="AIH59" s="4"/>
      <c r="AII59" s="4"/>
      <c r="AIJ59" s="4"/>
      <c r="AIK59" s="4"/>
      <c r="AIL59" s="4"/>
      <c r="AIM59" s="4"/>
      <c r="AIN59" s="4"/>
      <c r="AIO59" s="4"/>
      <c r="AIP59" s="4"/>
      <c r="AIQ59" s="4"/>
      <c r="AIR59" s="4"/>
      <c r="AIS59" s="4"/>
      <c r="AIT59" s="4"/>
      <c r="AIU59" s="4"/>
      <c r="AIV59" s="4"/>
      <c r="AIW59" s="4"/>
      <c r="AIX59" s="4"/>
      <c r="AIY59" s="4"/>
      <c r="AIZ59" s="4"/>
      <c r="AJA59" s="4"/>
      <c r="AJB59" s="4"/>
      <c r="AJC59" s="4"/>
      <c r="AJD59" s="4"/>
      <c r="AJE59" s="4"/>
      <c r="AJF59" s="4"/>
      <c r="AJG59" s="4"/>
      <c r="AJH59" s="4"/>
      <c r="AJI59" s="4"/>
      <c r="AJJ59" s="4"/>
      <c r="AJK59" s="4"/>
      <c r="AJL59" s="4"/>
      <c r="AJM59" s="4"/>
      <c r="AJN59" s="4"/>
      <c r="AJO59" s="4"/>
      <c r="AJP59" s="4"/>
      <c r="AJQ59" s="4"/>
      <c r="AJR59" s="4"/>
      <c r="AJS59" s="4"/>
      <c r="AJT59" s="4"/>
      <c r="AJU59" s="4"/>
      <c r="AJV59" s="4"/>
      <c r="AJW59" s="4"/>
      <c r="AJX59" s="4"/>
      <c r="AJY59" s="4"/>
      <c r="AJZ59" s="4"/>
      <c r="AKA59" s="4"/>
      <c r="AKB59" s="4"/>
      <c r="AKC59" s="4"/>
      <c r="AKD59" s="4"/>
      <c r="AKE59" s="4"/>
      <c r="AKF59" s="4"/>
      <c r="AKG59" s="4"/>
      <c r="AKH59" s="4"/>
      <c r="AKI59" s="4"/>
      <c r="AKJ59" s="4"/>
      <c r="AKK59" s="4"/>
      <c r="AKL59" s="4"/>
      <c r="AKM59" s="4"/>
      <c r="AKN59" s="4"/>
      <c r="AKO59" s="4"/>
      <c r="AKP59" s="4"/>
      <c r="AKQ59" s="4"/>
      <c r="AKR59" s="4"/>
      <c r="AKS59" s="4"/>
      <c r="AKT59" s="4"/>
      <c r="AKU59" s="4"/>
      <c r="AKV59" s="4"/>
      <c r="AKW59" s="4"/>
      <c r="AKX59" s="4"/>
      <c r="AKY59" s="4"/>
      <c r="AKZ59" s="4"/>
      <c r="ALA59" s="4"/>
      <c r="ALB59" s="4"/>
      <c r="ALC59" s="4"/>
      <c r="ALD59" s="4"/>
      <c r="ALE59" s="4"/>
      <c r="ALF59" s="4"/>
      <c r="ALG59" s="4"/>
      <c r="ALH59" s="4"/>
      <c r="ALI59" s="4"/>
      <c r="ALJ59" s="4"/>
      <c r="ALK59" s="4"/>
      <c r="ALL59" s="4"/>
      <c r="ALM59" s="4"/>
      <c r="ALN59" s="4"/>
      <c r="ALO59" s="4"/>
      <c r="ALP59" s="4"/>
      <c r="ALQ59" s="4"/>
      <c r="ALR59" s="4"/>
      <c r="ALS59" s="4"/>
      <c r="ALT59" s="4"/>
      <c r="ALU59" s="4"/>
      <c r="ALV59" s="4"/>
      <c r="ALW59" s="4"/>
      <c r="ALX59" s="4"/>
      <c r="ALY59" s="4"/>
      <c r="ALZ59" s="4"/>
      <c r="AMA59" s="4"/>
      <c r="AMB59" s="4"/>
      <c r="AMC59" s="4"/>
      <c r="AMD59" s="4"/>
      <c r="AME59" s="4"/>
      <c r="AMF59" s="4"/>
      <c r="AMG59" s="4"/>
      <c r="AMH59" s="4"/>
      <c r="AMI59" s="4"/>
      <c r="AMJ59" s="4"/>
      <c r="AMK59" s="4"/>
      <c r="AML59" s="4"/>
      <c r="AMM59" s="4"/>
      <c r="AMN59" s="4"/>
      <c r="AMO59" s="4"/>
      <c r="AMP59" s="4"/>
      <c r="AMQ59" s="4"/>
      <c r="AMR59" s="4"/>
      <c r="AMS59" s="4"/>
      <c r="AMT59" s="4"/>
      <c r="AMU59" s="4"/>
      <c r="AMV59" s="4"/>
      <c r="AMW59" s="4"/>
      <c r="AMX59" s="4"/>
      <c r="AMY59" s="4"/>
      <c r="AMZ59" s="4"/>
      <c r="ANA59" s="4"/>
      <c r="ANB59" s="4"/>
      <c r="ANC59" s="4"/>
      <c r="AND59" s="4"/>
      <c r="ANE59" s="4"/>
      <c r="ANF59" s="4"/>
      <c r="ANG59" s="4"/>
      <c r="ANH59" s="4"/>
      <c r="ANI59" s="4"/>
      <c r="ANJ59" s="4"/>
      <c r="ANK59" s="4"/>
      <c r="ANL59" s="4"/>
      <c r="ANM59" s="4"/>
      <c r="ANN59" s="4"/>
      <c r="ANO59" s="4"/>
      <c r="ANP59" s="4"/>
      <c r="ANQ59" s="4"/>
      <c r="ANR59" s="4"/>
      <c r="ANS59" s="4"/>
      <c r="ANT59" s="4"/>
      <c r="ANU59" s="4"/>
      <c r="ANV59" s="4"/>
      <c r="ANW59" s="4"/>
      <c r="ANX59" s="4"/>
      <c r="ANY59" s="4"/>
      <c r="ANZ59" s="4"/>
      <c r="AOA59" s="4"/>
      <c r="AOB59" s="4"/>
      <c r="AOC59" s="4"/>
      <c r="AOD59" s="4"/>
      <c r="AOE59" s="4"/>
      <c r="AOF59" s="4"/>
      <c r="AOG59" s="4"/>
      <c r="AOH59" s="4"/>
      <c r="AOI59" s="4"/>
      <c r="AOJ59" s="4"/>
      <c r="AOK59" s="4"/>
      <c r="AOL59" s="4"/>
      <c r="AOM59" s="4"/>
      <c r="AON59" s="4"/>
      <c r="AOO59" s="4"/>
      <c r="AOP59" s="4"/>
      <c r="AOQ59" s="4"/>
      <c r="AOR59" s="4"/>
      <c r="AOS59" s="4"/>
      <c r="AOT59" s="4"/>
      <c r="AOU59" s="4"/>
      <c r="AOV59" s="4"/>
      <c r="AOW59" s="4"/>
      <c r="AOX59" s="4"/>
      <c r="AOY59" s="4"/>
      <c r="AOZ59" s="4"/>
      <c r="APA59" s="4"/>
      <c r="APB59" s="4"/>
      <c r="APC59" s="4"/>
      <c r="APD59" s="4"/>
      <c r="APE59" s="4"/>
      <c r="APF59" s="4"/>
      <c r="APG59" s="4"/>
      <c r="APH59" s="4"/>
      <c r="API59" s="4"/>
      <c r="APJ59" s="4"/>
      <c r="APK59" s="4"/>
      <c r="APL59" s="4"/>
      <c r="APM59" s="4"/>
      <c r="APN59" s="4"/>
      <c r="APO59" s="4"/>
      <c r="APP59" s="4"/>
      <c r="APQ59" s="4"/>
      <c r="APR59" s="4"/>
      <c r="APS59" s="4"/>
      <c r="APT59" s="4"/>
      <c r="APU59" s="4"/>
      <c r="APV59" s="4"/>
      <c r="APW59" s="4"/>
      <c r="APX59" s="4"/>
      <c r="APY59" s="4"/>
      <c r="APZ59" s="4"/>
      <c r="AQA59" s="4"/>
      <c r="AQB59" s="4"/>
      <c r="AQC59" s="4"/>
      <c r="AQD59" s="4"/>
      <c r="AQE59" s="4"/>
      <c r="AQF59" s="4"/>
      <c r="AQG59" s="4"/>
      <c r="AQH59" s="4"/>
      <c r="AQI59" s="4"/>
      <c r="AQJ59" s="4"/>
      <c r="AQK59" s="4"/>
      <c r="AQL59" s="4"/>
      <c r="AQM59" s="4"/>
      <c r="AQN59" s="4"/>
      <c r="AQO59" s="4"/>
      <c r="AQP59" s="4"/>
      <c r="AQQ59" s="4"/>
      <c r="AQR59" s="4"/>
      <c r="AQS59" s="4"/>
      <c r="AQT59" s="4"/>
      <c r="AQU59" s="4"/>
      <c r="AQV59" s="4"/>
      <c r="AQW59" s="4"/>
      <c r="AQX59" s="4"/>
      <c r="AQY59" s="4"/>
      <c r="AQZ59" s="4"/>
      <c r="ARA59" s="4"/>
      <c r="ARB59" s="4"/>
      <c r="ARC59" s="4"/>
      <c r="ARD59" s="4"/>
      <c r="ARE59" s="4"/>
      <c r="ARF59" s="4"/>
      <c r="ARG59" s="4"/>
      <c r="ARH59" s="4"/>
      <c r="ARI59" s="4"/>
      <c r="ARJ59" s="4"/>
      <c r="ARK59" s="4"/>
      <c r="ARL59" s="4"/>
      <c r="ARM59" s="4"/>
      <c r="ARN59" s="4"/>
      <c r="ARO59" s="4"/>
      <c r="ARP59" s="4"/>
      <c r="ARQ59" s="4"/>
      <c r="ARR59" s="4"/>
      <c r="ARS59" s="4"/>
      <c r="ART59" s="4"/>
      <c r="ARU59" s="4"/>
      <c r="ARV59" s="4"/>
      <c r="ARW59" s="4"/>
      <c r="ARX59" s="4"/>
      <c r="ARY59" s="4"/>
      <c r="ARZ59" s="4"/>
      <c r="ASA59" s="4"/>
      <c r="ASB59" s="4"/>
      <c r="ASC59" s="4"/>
      <c r="ASD59" s="4"/>
      <c r="ASE59" s="4"/>
      <c r="ASF59" s="4"/>
      <c r="ASG59" s="4"/>
      <c r="ASH59" s="4"/>
      <c r="ASI59" s="4"/>
      <c r="ASJ59" s="4"/>
      <c r="ASK59" s="4"/>
      <c r="ASL59" s="4"/>
      <c r="ASM59" s="4"/>
      <c r="ASN59" s="4"/>
      <c r="ASO59" s="4"/>
      <c r="ASP59" s="4"/>
      <c r="ASQ59" s="4"/>
      <c r="ASR59" s="4"/>
      <c r="ASS59" s="4"/>
      <c r="AST59" s="4"/>
      <c r="ASU59" s="4"/>
      <c r="ASV59" s="4"/>
      <c r="ASW59" s="4"/>
      <c r="ASX59" s="4"/>
      <c r="ASY59" s="4"/>
      <c r="ASZ59" s="4"/>
      <c r="ATA59" s="4"/>
      <c r="ATB59" s="4"/>
      <c r="ATC59" s="4"/>
      <c r="ATD59" s="4"/>
      <c r="ATE59" s="4"/>
      <c r="ATF59" s="4"/>
      <c r="ATG59" s="4"/>
      <c r="ATH59" s="4"/>
      <c r="ATI59" s="4"/>
      <c r="ATJ59" s="4"/>
      <c r="ATK59" s="4"/>
      <c r="ATL59" s="4"/>
      <c r="ATM59" s="4"/>
      <c r="ATN59" s="4"/>
      <c r="ATO59" s="4"/>
      <c r="ATP59" s="4"/>
      <c r="ATQ59" s="4"/>
      <c r="ATR59" s="4"/>
      <c r="ATS59" s="4"/>
      <c r="ATT59" s="4"/>
      <c r="ATU59" s="4"/>
      <c r="ATV59" s="4"/>
      <c r="ATW59" s="4"/>
      <c r="ATX59" s="4"/>
      <c r="ATY59" s="4"/>
      <c r="ATZ59" s="4"/>
      <c r="AUA59" s="4"/>
      <c r="AUB59" s="4"/>
      <c r="AUC59" s="4"/>
      <c r="AUD59" s="4"/>
      <c r="AUE59" s="4"/>
      <c r="AUF59" s="4"/>
      <c r="AUG59" s="4"/>
      <c r="AUH59" s="4"/>
      <c r="AUI59" s="4"/>
      <c r="AUJ59" s="4"/>
      <c r="AUK59" s="4"/>
      <c r="AUL59" s="4"/>
      <c r="AUM59" s="4"/>
      <c r="AUN59" s="4"/>
      <c r="AUO59" s="4"/>
      <c r="AUP59" s="4"/>
      <c r="AUQ59" s="4"/>
      <c r="AUR59" s="4"/>
      <c r="AUS59" s="4"/>
      <c r="AUT59" s="4"/>
      <c r="AUU59" s="4"/>
      <c r="AUV59" s="4"/>
      <c r="AUW59" s="4"/>
      <c r="AUX59" s="4"/>
      <c r="AUY59" s="4"/>
      <c r="AUZ59" s="4"/>
      <c r="AVA59" s="4"/>
      <c r="AVB59" s="4"/>
      <c r="AVC59" s="4"/>
      <c r="AVD59" s="4"/>
      <c r="AVE59" s="4"/>
      <c r="AVF59" s="4"/>
      <c r="AVG59" s="4"/>
      <c r="AVH59" s="4"/>
      <c r="AVI59" s="4"/>
      <c r="AVJ59" s="4"/>
      <c r="AVK59" s="4"/>
      <c r="AVL59" s="4"/>
      <c r="AVM59" s="4"/>
      <c r="AVN59" s="4"/>
      <c r="AVO59" s="4"/>
      <c r="AVP59" s="4"/>
      <c r="AVQ59" s="4"/>
      <c r="AVR59" s="4"/>
      <c r="AVS59" s="4"/>
      <c r="AVT59" s="4"/>
      <c r="AVU59" s="4"/>
      <c r="AVV59" s="4"/>
      <c r="AVW59" s="4"/>
      <c r="AVX59" s="4"/>
      <c r="AVY59" s="4"/>
      <c r="AVZ59" s="4"/>
      <c r="AWA59" s="4"/>
      <c r="AWB59" s="4"/>
      <c r="AWC59" s="4"/>
      <c r="AWD59" s="4"/>
      <c r="AWE59" s="4"/>
    </row>
    <row r="60" spans="1:1279" s="8" customFormat="1" ht="17.25" customHeight="1" x14ac:dyDescent="0.25">
      <c r="A60" s="9"/>
      <c r="B60" s="94"/>
      <c r="C60" s="72"/>
      <c r="D60" s="94"/>
      <c r="E60" s="94"/>
      <c r="F60" s="94"/>
      <c r="G60" s="52"/>
      <c r="H60" s="167"/>
      <c r="I60" s="167"/>
      <c r="K60" s="159"/>
      <c r="L60" s="159"/>
      <c r="M60" s="50"/>
      <c r="N60" s="153"/>
      <c r="O60" s="149"/>
      <c r="P60" s="50"/>
      <c r="Q60" s="67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  <c r="NE60" s="4"/>
      <c r="NF60" s="4"/>
      <c r="NG60" s="4"/>
      <c r="NH60" s="4"/>
      <c r="NI60" s="4"/>
      <c r="NJ60" s="4"/>
      <c r="NK60" s="4"/>
      <c r="NL60" s="4"/>
      <c r="NM60" s="4"/>
      <c r="NN60" s="4"/>
      <c r="NO60" s="4"/>
      <c r="NP60" s="4"/>
      <c r="NQ60" s="4"/>
      <c r="NR60" s="4"/>
      <c r="NS60" s="4"/>
      <c r="NT60" s="4"/>
      <c r="NU60" s="4"/>
      <c r="NV60" s="4"/>
      <c r="NW60" s="4"/>
      <c r="NX60" s="4"/>
      <c r="NY60" s="4"/>
      <c r="NZ60" s="4"/>
      <c r="OA60" s="4"/>
      <c r="OB60" s="4"/>
      <c r="OC60" s="4"/>
      <c r="OD60" s="4"/>
      <c r="OE60" s="4"/>
      <c r="OF60" s="4"/>
      <c r="OG60" s="4"/>
      <c r="OH60" s="4"/>
      <c r="OI60" s="4"/>
      <c r="OJ60" s="4"/>
      <c r="OK60" s="4"/>
      <c r="OL60" s="4"/>
      <c r="OM60" s="4"/>
      <c r="ON60" s="4"/>
      <c r="OO60" s="4"/>
      <c r="OP60" s="4"/>
      <c r="OQ60" s="4"/>
      <c r="OR60" s="4"/>
      <c r="OS60" s="4"/>
      <c r="OT60" s="4"/>
      <c r="OU60" s="4"/>
      <c r="OV60" s="4"/>
      <c r="OW60" s="4"/>
      <c r="OX60" s="4"/>
      <c r="OY60" s="4"/>
      <c r="OZ60" s="4"/>
      <c r="PA60" s="4"/>
      <c r="PB60" s="4"/>
      <c r="PC60" s="4"/>
      <c r="PD60" s="4"/>
      <c r="PE60" s="4"/>
      <c r="PF60" s="4"/>
      <c r="PG60" s="4"/>
      <c r="PH60" s="4"/>
      <c r="PI60" s="4"/>
      <c r="PJ60" s="4"/>
      <c r="PK60" s="4"/>
      <c r="PL60" s="4"/>
      <c r="PM60" s="4"/>
      <c r="PN60" s="4"/>
      <c r="PO60" s="4"/>
      <c r="PP60" s="4"/>
      <c r="PQ60" s="4"/>
      <c r="PR60" s="4"/>
      <c r="PS60" s="4"/>
      <c r="PT60" s="4"/>
      <c r="PU60" s="4"/>
      <c r="PV60" s="4"/>
      <c r="PW60" s="4"/>
      <c r="PX60" s="4"/>
      <c r="PY60" s="4"/>
      <c r="PZ60" s="4"/>
      <c r="QA60" s="4"/>
      <c r="QB60" s="4"/>
      <c r="QC60" s="4"/>
      <c r="QD60" s="4"/>
      <c r="QE60" s="4"/>
      <c r="QF60" s="4"/>
      <c r="QG60" s="4"/>
      <c r="QH60" s="4"/>
      <c r="QI60" s="4"/>
      <c r="QJ60" s="4"/>
      <c r="QK60" s="4"/>
      <c r="QL60" s="4"/>
      <c r="QM60" s="4"/>
      <c r="QN60" s="4"/>
      <c r="QO60" s="4"/>
      <c r="QP60" s="4"/>
      <c r="QQ60" s="4"/>
      <c r="QR60" s="4"/>
      <c r="QS60" s="4"/>
      <c r="QT60" s="4"/>
      <c r="QU60" s="4"/>
      <c r="QV60" s="4"/>
      <c r="QW60" s="4"/>
      <c r="QX60" s="4"/>
      <c r="QY60" s="4"/>
      <c r="QZ60" s="4"/>
      <c r="RA60" s="4"/>
      <c r="RB60" s="4"/>
      <c r="RC60" s="4"/>
      <c r="RD60" s="4"/>
      <c r="RE60" s="4"/>
      <c r="RF60" s="4"/>
      <c r="RG60" s="4"/>
      <c r="RH60" s="4"/>
      <c r="RI60" s="4"/>
      <c r="RJ60" s="4"/>
      <c r="RK60" s="4"/>
      <c r="RL60" s="4"/>
      <c r="RM60" s="4"/>
      <c r="RN60" s="4"/>
      <c r="RO60" s="4"/>
      <c r="RP60" s="4"/>
      <c r="RQ60" s="4"/>
      <c r="RR60" s="4"/>
      <c r="RS60" s="4"/>
      <c r="RT60" s="4"/>
      <c r="RU60" s="4"/>
      <c r="RV60" s="4"/>
      <c r="RW60" s="4"/>
      <c r="RX60" s="4"/>
      <c r="RY60" s="4"/>
      <c r="RZ60" s="4"/>
      <c r="SA60" s="4"/>
      <c r="SB60" s="4"/>
      <c r="SC60" s="4"/>
      <c r="SD60" s="4"/>
      <c r="SE60" s="4"/>
      <c r="SF60" s="4"/>
      <c r="SG60" s="4"/>
      <c r="SH60" s="4"/>
      <c r="SI60" s="4"/>
      <c r="SJ60" s="4"/>
      <c r="SK60" s="4"/>
      <c r="SL60" s="4"/>
      <c r="SM60" s="4"/>
      <c r="SN60" s="4"/>
      <c r="SO60" s="4"/>
      <c r="SP60" s="4"/>
      <c r="SQ60" s="4"/>
      <c r="SR60" s="4"/>
      <c r="SS60" s="4"/>
      <c r="ST60" s="4"/>
      <c r="SU60" s="4"/>
      <c r="SV60" s="4"/>
      <c r="SW60" s="4"/>
      <c r="SX60" s="4"/>
      <c r="SY60" s="4"/>
      <c r="SZ60" s="4"/>
      <c r="TA60" s="4"/>
      <c r="TB60" s="4"/>
      <c r="TC60" s="4"/>
      <c r="TD60" s="4"/>
      <c r="TE60" s="4"/>
      <c r="TF60" s="4"/>
      <c r="TG60" s="4"/>
      <c r="TH60" s="4"/>
      <c r="TI60" s="4"/>
      <c r="TJ60" s="4"/>
      <c r="TK60" s="4"/>
      <c r="TL60" s="4"/>
      <c r="TM60" s="4"/>
      <c r="TN60" s="4"/>
      <c r="TO60" s="4"/>
      <c r="TP60" s="4"/>
      <c r="TQ60" s="4"/>
      <c r="TR60" s="4"/>
      <c r="TS60" s="4"/>
      <c r="TT60" s="4"/>
      <c r="TU60" s="4"/>
      <c r="TV60" s="4"/>
      <c r="TW60" s="4"/>
      <c r="TX60" s="4"/>
      <c r="TY60" s="4"/>
      <c r="TZ60" s="4"/>
      <c r="UA60" s="4"/>
      <c r="UB60" s="4"/>
      <c r="UC60" s="4"/>
      <c r="UD60" s="4"/>
      <c r="UE60" s="4"/>
      <c r="UF60" s="4"/>
      <c r="UG60" s="4"/>
      <c r="UH60" s="4"/>
      <c r="UI60" s="4"/>
      <c r="UJ60" s="4"/>
      <c r="UK60" s="4"/>
      <c r="UL60" s="4"/>
      <c r="UM60" s="4"/>
      <c r="UN60" s="4"/>
      <c r="UO60" s="4"/>
      <c r="UP60" s="4"/>
      <c r="UQ60" s="4"/>
      <c r="UR60" s="4"/>
      <c r="US60" s="4"/>
      <c r="UT60" s="4"/>
      <c r="UU60" s="4"/>
      <c r="UV60" s="4"/>
      <c r="UW60" s="4"/>
      <c r="UX60" s="4"/>
      <c r="UY60" s="4"/>
      <c r="UZ60" s="4"/>
      <c r="VA60" s="4"/>
      <c r="VB60" s="4"/>
      <c r="VC60" s="4"/>
      <c r="VD60" s="4"/>
      <c r="VE60" s="4"/>
      <c r="VF60" s="4"/>
      <c r="VG60" s="4"/>
      <c r="VH60" s="4"/>
      <c r="VI60" s="4"/>
      <c r="VJ60" s="4"/>
      <c r="VK60" s="4"/>
      <c r="VL60" s="4"/>
      <c r="VM60" s="4"/>
      <c r="VN60" s="4"/>
      <c r="VO60" s="4"/>
      <c r="VP60" s="4"/>
      <c r="VQ60" s="4"/>
      <c r="VR60" s="4"/>
      <c r="VS60" s="4"/>
      <c r="VT60" s="4"/>
      <c r="VU60" s="4"/>
      <c r="VV60" s="4"/>
      <c r="VW60" s="4"/>
      <c r="VX60" s="4"/>
      <c r="VY60" s="4"/>
      <c r="VZ60" s="4"/>
      <c r="WA60" s="4"/>
      <c r="WB60" s="4"/>
      <c r="WC60" s="4"/>
      <c r="WD60" s="4"/>
      <c r="WE60" s="4"/>
      <c r="WF60" s="4"/>
      <c r="WG60" s="4"/>
      <c r="WH60" s="4"/>
      <c r="WI60" s="4"/>
      <c r="WJ60" s="4"/>
      <c r="WK60" s="4"/>
      <c r="WL60" s="4"/>
      <c r="WM60" s="4"/>
      <c r="WN60" s="4"/>
      <c r="WO60" s="4"/>
      <c r="WP60" s="4"/>
      <c r="WQ60" s="4"/>
      <c r="WR60" s="4"/>
      <c r="WS60" s="4"/>
      <c r="WT60" s="4"/>
      <c r="WU60" s="4"/>
      <c r="WV60" s="4"/>
      <c r="WW60" s="4"/>
      <c r="WX60" s="4"/>
      <c r="WY60" s="4"/>
      <c r="WZ60" s="4"/>
      <c r="XA60" s="4"/>
      <c r="XB60" s="4"/>
      <c r="XC60" s="4"/>
      <c r="XD60" s="4"/>
      <c r="XE60" s="4"/>
      <c r="XF60" s="4"/>
      <c r="XG60" s="4"/>
      <c r="XH60" s="4"/>
      <c r="XI60" s="4"/>
      <c r="XJ60" s="4"/>
      <c r="XK60" s="4"/>
      <c r="XL60" s="4"/>
      <c r="XM60" s="4"/>
      <c r="XN60" s="4"/>
      <c r="XO60" s="4"/>
      <c r="XP60" s="4"/>
      <c r="XQ60" s="4"/>
      <c r="XR60" s="4"/>
      <c r="XS60" s="4"/>
      <c r="XT60" s="4"/>
      <c r="XU60" s="4"/>
      <c r="XV60" s="4"/>
      <c r="XW60" s="4"/>
      <c r="XX60" s="4"/>
      <c r="XY60" s="4"/>
      <c r="XZ60" s="4"/>
      <c r="YA60" s="4"/>
      <c r="YB60" s="4"/>
      <c r="YC60" s="4"/>
      <c r="YD60" s="4"/>
      <c r="YE60" s="4"/>
      <c r="YF60" s="4"/>
      <c r="YG60" s="4"/>
      <c r="YH60" s="4"/>
      <c r="YI60" s="4"/>
      <c r="YJ60" s="4"/>
      <c r="YK60" s="4"/>
      <c r="YL60" s="4"/>
      <c r="YM60" s="4"/>
      <c r="YN60" s="4"/>
      <c r="YO60" s="4"/>
      <c r="YP60" s="4"/>
      <c r="YQ60" s="4"/>
      <c r="YR60" s="4"/>
      <c r="YS60" s="4"/>
      <c r="YT60" s="4"/>
      <c r="YU60" s="4"/>
      <c r="YV60" s="4"/>
      <c r="YW60" s="4"/>
      <c r="YX60" s="4"/>
      <c r="YY60" s="4"/>
      <c r="YZ60" s="4"/>
      <c r="ZA60" s="4"/>
      <c r="ZB60" s="4"/>
      <c r="ZC60" s="4"/>
      <c r="ZD60" s="4"/>
      <c r="ZE60" s="4"/>
      <c r="ZF60" s="4"/>
      <c r="ZG60" s="4"/>
      <c r="ZH60" s="4"/>
      <c r="ZI60" s="4"/>
      <c r="ZJ60" s="4"/>
      <c r="ZK60" s="4"/>
      <c r="ZL60" s="4"/>
      <c r="ZM60" s="4"/>
      <c r="ZN60" s="4"/>
      <c r="ZO60" s="4"/>
      <c r="ZP60" s="4"/>
      <c r="ZQ60" s="4"/>
      <c r="ZR60" s="4"/>
      <c r="ZS60" s="4"/>
      <c r="ZT60" s="4"/>
      <c r="ZU60" s="4"/>
      <c r="ZV60" s="4"/>
      <c r="ZW60" s="4"/>
      <c r="ZX60" s="4"/>
      <c r="ZY60" s="4"/>
      <c r="ZZ60" s="4"/>
      <c r="AAA60" s="4"/>
      <c r="AAB60" s="4"/>
      <c r="AAC60" s="4"/>
      <c r="AAD60" s="4"/>
      <c r="AAE60" s="4"/>
      <c r="AAF60" s="4"/>
      <c r="AAG60" s="4"/>
      <c r="AAH60" s="4"/>
      <c r="AAI60" s="4"/>
      <c r="AAJ60" s="4"/>
      <c r="AAK60" s="4"/>
      <c r="AAL60" s="4"/>
      <c r="AAM60" s="4"/>
      <c r="AAN60" s="4"/>
      <c r="AAO60" s="4"/>
      <c r="AAP60" s="4"/>
      <c r="AAQ60" s="4"/>
      <c r="AAR60" s="4"/>
      <c r="AAS60" s="4"/>
      <c r="AAT60" s="4"/>
      <c r="AAU60" s="4"/>
      <c r="AAV60" s="4"/>
      <c r="AAW60" s="4"/>
      <c r="AAX60" s="4"/>
      <c r="AAY60" s="4"/>
      <c r="AAZ60" s="4"/>
      <c r="ABA60" s="4"/>
      <c r="ABB60" s="4"/>
      <c r="ABC60" s="4"/>
      <c r="ABD60" s="4"/>
      <c r="ABE60" s="4"/>
      <c r="ABF60" s="4"/>
      <c r="ABG60" s="4"/>
      <c r="ABH60" s="4"/>
      <c r="ABI60" s="4"/>
      <c r="ABJ60" s="4"/>
      <c r="ABK60" s="4"/>
      <c r="ABL60" s="4"/>
      <c r="ABM60" s="4"/>
      <c r="ABN60" s="4"/>
      <c r="ABO60" s="4"/>
      <c r="ABP60" s="4"/>
      <c r="ABQ60" s="4"/>
      <c r="ABR60" s="4"/>
      <c r="ABS60" s="4"/>
      <c r="ABT60" s="4"/>
      <c r="ABU60" s="4"/>
      <c r="ABV60" s="4"/>
      <c r="ABW60" s="4"/>
      <c r="ABX60" s="4"/>
      <c r="ABY60" s="4"/>
      <c r="ABZ60" s="4"/>
      <c r="ACA60" s="4"/>
      <c r="ACB60" s="4"/>
      <c r="ACC60" s="4"/>
      <c r="ACD60" s="4"/>
      <c r="ACE60" s="4"/>
      <c r="ACF60" s="4"/>
      <c r="ACG60" s="4"/>
      <c r="ACH60" s="4"/>
      <c r="ACI60" s="4"/>
      <c r="ACJ60" s="4"/>
      <c r="ACK60" s="4"/>
      <c r="ACL60" s="4"/>
      <c r="ACM60" s="4"/>
      <c r="ACN60" s="4"/>
      <c r="ACO60" s="4"/>
      <c r="ACP60" s="4"/>
      <c r="ACQ60" s="4"/>
      <c r="ACR60" s="4"/>
      <c r="ACS60" s="4"/>
      <c r="ACT60" s="4"/>
      <c r="ACU60" s="4"/>
      <c r="ACV60" s="4"/>
      <c r="ACW60" s="4"/>
      <c r="ACX60" s="4"/>
      <c r="ACY60" s="4"/>
      <c r="ACZ60" s="4"/>
      <c r="ADA60" s="4"/>
      <c r="ADB60" s="4"/>
      <c r="ADC60" s="4"/>
      <c r="ADD60" s="4"/>
      <c r="ADE60" s="4"/>
      <c r="ADF60" s="4"/>
      <c r="ADG60" s="4"/>
      <c r="ADH60" s="4"/>
      <c r="ADI60" s="4"/>
      <c r="ADJ60" s="4"/>
      <c r="ADK60" s="4"/>
      <c r="ADL60" s="4"/>
      <c r="ADM60" s="4"/>
      <c r="ADN60" s="4"/>
      <c r="ADO60" s="4"/>
      <c r="ADP60" s="4"/>
      <c r="ADQ60" s="4"/>
      <c r="ADR60" s="4"/>
      <c r="ADS60" s="4"/>
      <c r="ADT60" s="4"/>
      <c r="ADU60" s="4"/>
      <c r="ADV60" s="4"/>
      <c r="ADW60" s="4"/>
      <c r="ADX60" s="4"/>
      <c r="ADY60" s="4"/>
      <c r="ADZ60" s="4"/>
      <c r="AEA60" s="4"/>
      <c r="AEB60" s="4"/>
      <c r="AEC60" s="4"/>
      <c r="AED60" s="4"/>
      <c r="AEE60" s="4"/>
      <c r="AEF60" s="4"/>
      <c r="AEG60" s="4"/>
      <c r="AEH60" s="4"/>
      <c r="AEI60" s="4"/>
      <c r="AEJ60" s="4"/>
      <c r="AEK60" s="4"/>
      <c r="AEL60" s="4"/>
      <c r="AEM60" s="4"/>
      <c r="AEN60" s="4"/>
      <c r="AEO60" s="4"/>
      <c r="AEP60" s="4"/>
      <c r="AEQ60" s="4"/>
      <c r="AER60" s="4"/>
      <c r="AES60" s="4"/>
      <c r="AET60" s="4"/>
      <c r="AEU60" s="4"/>
      <c r="AEV60" s="4"/>
      <c r="AEW60" s="4"/>
      <c r="AEX60" s="4"/>
      <c r="AEY60" s="4"/>
      <c r="AEZ60" s="4"/>
      <c r="AFA60" s="4"/>
      <c r="AFB60" s="4"/>
      <c r="AFC60" s="4"/>
      <c r="AFD60" s="4"/>
      <c r="AFE60" s="4"/>
      <c r="AFF60" s="4"/>
      <c r="AFG60" s="4"/>
      <c r="AFH60" s="4"/>
      <c r="AFI60" s="4"/>
      <c r="AFJ60" s="4"/>
      <c r="AFK60" s="4"/>
      <c r="AFL60" s="4"/>
      <c r="AFM60" s="4"/>
      <c r="AFN60" s="4"/>
      <c r="AFO60" s="4"/>
      <c r="AFP60" s="4"/>
      <c r="AFQ60" s="4"/>
      <c r="AFR60" s="4"/>
      <c r="AFS60" s="4"/>
      <c r="AFT60" s="4"/>
      <c r="AFU60" s="4"/>
      <c r="AFV60" s="4"/>
      <c r="AFW60" s="4"/>
      <c r="AFX60" s="4"/>
      <c r="AFY60" s="4"/>
      <c r="AFZ60" s="4"/>
      <c r="AGA60" s="4"/>
      <c r="AGB60" s="4"/>
      <c r="AGC60" s="4"/>
      <c r="AGD60" s="4"/>
      <c r="AGE60" s="4"/>
      <c r="AGF60" s="4"/>
      <c r="AGG60" s="4"/>
      <c r="AGH60" s="4"/>
      <c r="AGI60" s="4"/>
      <c r="AGJ60" s="4"/>
      <c r="AGK60" s="4"/>
      <c r="AGL60" s="4"/>
      <c r="AGM60" s="4"/>
      <c r="AGN60" s="4"/>
      <c r="AGO60" s="4"/>
      <c r="AGP60" s="4"/>
      <c r="AGQ60" s="4"/>
      <c r="AGR60" s="4"/>
      <c r="AGS60" s="4"/>
      <c r="AGT60" s="4"/>
      <c r="AGU60" s="4"/>
      <c r="AGV60" s="4"/>
      <c r="AGW60" s="4"/>
      <c r="AGX60" s="4"/>
      <c r="AGY60" s="4"/>
      <c r="AGZ60" s="4"/>
      <c r="AHA60" s="4"/>
      <c r="AHB60" s="4"/>
      <c r="AHC60" s="4"/>
      <c r="AHD60" s="4"/>
      <c r="AHE60" s="4"/>
      <c r="AHF60" s="4"/>
      <c r="AHG60" s="4"/>
      <c r="AHH60" s="4"/>
      <c r="AHI60" s="4"/>
      <c r="AHJ60" s="4"/>
      <c r="AHK60" s="4"/>
      <c r="AHL60" s="4"/>
      <c r="AHM60" s="4"/>
      <c r="AHN60" s="4"/>
      <c r="AHO60" s="4"/>
      <c r="AHP60" s="4"/>
      <c r="AHQ60" s="4"/>
      <c r="AHR60" s="4"/>
      <c r="AHS60" s="4"/>
      <c r="AHT60" s="4"/>
      <c r="AHU60" s="4"/>
      <c r="AHV60" s="4"/>
      <c r="AHW60" s="4"/>
      <c r="AHX60" s="4"/>
      <c r="AHY60" s="4"/>
      <c r="AHZ60" s="4"/>
      <c r="AIA60" s="4"/>
      <c r="AIB60" s="4"/>
      <c r="AIC60" s="4"/>
      <c r="AID60" s="4"/>
      <c r="AIE60" s="4"/>
      <c r="AIF60" s="4"/>
      <c r="AIG60" s="4"/>
      <c r="AIH60" s="4"/>
      <c r="AII60" s="4"/>
      <c r="AIJ60" s="4"/>
      <c r="AIK60" s="4"/>
      <c r="AIL60" s="4"/>
      <c r="AIM60" s="4"/>
      <c r="AIN60" s="4"/>
      <c r="AIO60" s="4"/>
      <c r="AIP60" s="4"/>
      <c r="AIQ60" s="4"/>
      <c r="AIR60" s="4"/>
      <c r="AIS60" s="4"/>
      <c r="AIT60" s="4"/>
      <c r="AIU60" s="4"/>
      <c r="AIV60" s="4"/>
      <c r="AIW60" s="4"/>
      <c r="AIX60" s="4"/>
      <c r="AIY60" s="4"/>
      <c r="AIZ60" s="4"/>
      <c r="AJA60" s="4"/>
      <c r="AJB60" s="4"/>
      <c r="AJC60" s="4"/>
      <c r="AJD60" s="4"/>
      <c r="AJE60" s="4"/>
      <c r="AJF60" s="4"/>
      <c r="AJG60" s="4"/>
      <c r="AJH60" s="4"/>
      <c r="AJI60" s="4"/>
      <c r="AJJ60" s="4"/>
      <c r="AJK60" s="4"/>
      <c r="AJL60" s="4"/>
      <c r="AJM60" s="4"/>
      <c r="AJN60" s="4"/>
      <c r="AJO60" s="4"/>
      <c r="AJP60" s="4"/>
      <c r="AJQ60" s="4"/>
      <c r="AJR60" s="4"/>
      <c r="AJS60" s="4"/>
      <c r="AJT60" s="4"/>
      <c r="AJU60" s="4"/>
      <c r="AJV60" s="4"/>
      <c r="AJW60" s="4"/>
      <c r="AJX60" s="4"/>
      <c r="AJY60" s="4"/>
      <c r="AJZ60" s="4"/>
      <c r="AKA60" s="4"/>
      <c r="AKB60" s="4"/>
      <c r="AKC60" s="4"/>
      <c r="AKD60" s="4"/>
      <c r="AKE60" s="4"/>
      <c r="AKF60" s="4"/>
      <c r="AKG60" s="4"/>
      <c r="AKH60" s="4"/>
      <c r="AKI60" s="4"/>
      <c r="AKJ60" s="4"/>
      <c r="AKK60" s="4"/>
      <c r="AKL60" s="4"/>
      <c r="AKM60" s="4"/>
      <c r="AKN60" s="4"/>
      <c r="AKO60" s="4"/>
      <c r="AKP60" s="4"/>
      <c r="AKQ60" s="4"/>
      <c r="AKR60" s="4"/>
      <c r="AKS60" s="4"/>
      <c r="AKT60" s="4"/>
      <c r="AKU60" s="4"/>
      <c r="AKV60" s="4"/>
      <c r="AKW60" s="4"/>
      <c r="AKX60" s="4"/>
      <c r="AKY60" s="4"/>
      <c r="AKZ60" s="4"/>
      <c r="ALA60" s="4"/>
      <c r="ALB60" s="4"/>
      <c r="ALC60" s="4"/>
      <c r="ALD60" s="4"/>
      <c r="ALE60" s="4"/>
      <c r="ALF60" s="4"/>
      <c r="ALG60" s="4"/>
      <c r="ALH60" s="4"/>
      <c r="ALI60" s="4"/>
      <c r="ALJ60" s="4"/>
      <c r="ALK60" s="4"/>
      <c r="ALL60" s="4"/>
      <c r="ALM60" s="4"/>
      <c r="ALN60" s="4"/>
      <c r="ALO60" s="4"/>
      <c r="ALP60" s="4"/>
      <c r="ALQ60" s="4"/>
      <c r="ALR60" s="4"/>
      <c r="ALS60" s="4"/>
      <c r="ALT60" s="4"/>
      <c r="ALU60" s="4"/>
      <c r="ALV60" s="4"/>
      <c r="ALW60" s="4"/>
      <c r="ALX60" s="4"/>
      <c r="ALY60" s="4"/>
      <c r="ALZ60" s="4"/>
      <c r="AMA60" s="4"/>
      <c r="AMB60" s="4"/>
      <c r="AMC60" s="4"/>
      <c r="AMD60" s="4"/>
      <c r="AME60" s="4"/>
      <c r="AMF60" s="4"/>
      <c r="AMG60" s="4"/>
      <c r="AMH60" s="4"/>
      <c r="AMI60" s="4"/>
      <c r="AMJ60" s="4"/>
      <c r="AMK60" s="4"/>
      <c r="AML60" s="4"/>
      <c r="AMM60" s="4"/>
      <c r="AMN60" s="4"/>
      <c r="AMO60" s="4"/>
      <c r="AMP60" s="4"/>
      <c r="AMQ60" s="4"/>
      <c r="AMR60" s="4"/>
      <c r="AMS60" s="4"/>
      <c r="AMT60" s="4"/>
      <c r="AMU60" s="4"/>
      <c r="AMV60" s="4"/>
      <c r="AMW60" s="4"/>
      <c r="AMX60" s="4"/>
      <c r="AMY60" s="4"/>
      <c r="AMZ60" s="4"/>
      <c r="ANA60" s="4"/>
      <c r="ANB60" s="4"/>
      <c r="ANC60" s="4"/>
      <c r="AND60" s="4"/>
      <c r="ANE60" s="4"/>
      <c r="ANF60" s="4"/>
      <c r="ANG60" s="4"/>
      <c r="ANH60" s="4"/>
      <c r="ANI60" s="4"/>
      <c r="ANJ60" s="4"/>
      <c r="ANK60" s="4"/>
      <c r="ANL60" s="4"/>
      <c r="ANM60" s="4"/>
      <c r="ANN60" s="4"/>
      <c r="ANO60" s="4"/>
      <c r="ANP60" s="4"/>
      <c r="ANQ60" s="4"/>
      <c r="ANR60" s="4"/>
      <c r="ANS60" s="4"/>
      <c r="ANT60" s="4"/>
      <c r="ANU60" s="4"/>
      <c r="ANV60" s="4"/>
      <c r="ANW60" s="4"/>
      <c r="ANX60" s="4"/>
      <c r="ANY60" s="4"/>
      <c r="ANZ60" s="4"/>
      <c r="AOA60" s="4"/>
      <c r="AOB60" s="4"/>
      <c r="AOC60" s="4"/>
      <c r="AOD60" s="4"/>
      <c r="AOE60" s="4"/>
      <c r="AOF60" s="4"/>
      <c r="AOG60" s="4"/>
      <c r="AOH60" s="4"/>
      <c r="AOI60" s="4"/>
      <c r="AOJ60" s="4"/>
      <c r="AOK60" s="4"/>
      <c r="AOL60" s="4"/>
      <c r="AOM60" s="4"/>
      <c r="AON60" s="4"/>
      <c r="AOO60" s="4"/>
      <c r="AOP60" s="4"/>
      <c r="AOQ60" s="4"/>
      <c r="AOR60" s="4"/>
      <c r="AOS60" s="4"/>
      <c r="AOT60" s="4"/>
      <c r="AOU60" s="4"/>
      <c r="AOV60" s="4"/>
      <c r="AOW60" s="4"/>
      <c r="AOX60" s="4"/>
      <c r="AOY60" s="4"/>
      <c r="AOZ60" s="4"/>
      <c r="APA60" s="4"/>
      <c r="APB60" s="4"/>
      <c r="APC60" s="4"/>
      <c r="APD60" s="4"/>
      <c r="APE60" s="4"/>
      <c r="APF60" s="4"/>
      <c r="APG60" s="4"/>
      <c r="APH60" s="4"/>
      <c r="API60" s="4"/>
      <c r="APJ60" s="4"/>
      <c r="APK60" s="4"/>
      <c r="APL60" s="4"/>
      <c r="APM60" s="4"/>
      <c r="APN60" s="4"/>
      <c r="APO60" s="4"/>
      <c r="APP60" s="4"/>
      <c r="APQ60" s="4"/>
      <c r="APR60" s="4"/>
      <c r="APS60" s="4"/>
      <c r="APT60" s="4"/>
      <c r="APU60" s="4"/>
      <c r="APV60" s="4"/>
      <c r="APW60" s="4"/>
      <c r="APX60" s="4"/>
      <c r="APY60" s="4"/>
      <c r="APZ60" s="4"/>
      <c r="AQA60" s="4"/>
      <c r="AQB60" s="4"/>
      <c r="AQC60" s="4"/>
      <c r="AQD60" s="4"/>
      <c r="AQE60" s="4"/>
      <c r="AQF60" s="4"/>
      <c r="AQG60" s="4"/>
      <c r="AQH60" s="4"/>
      <c r="AQI60" s="4"/>
      <c r="AQJ60" s="4"/>
      <c r="AQK60" s="4"/>
      <c r="AQL60" s="4"/>
      <c r="AQM60" s="4"/>
      <c r="AQN60" s="4"/>
      <c r="AQO60" s="4"/>
      <c r="AQP60" s="4"/>
      <c r="AQQ60" s="4"/>
      <c r="AQR60" s="4"/>
      <c r="AQS60" s="4"/>
      <c r="AQT60" s="4"/>
      <c r="AQU60" s="4"/>
      <c r="AQV60" s="4"/>
      <c r="AQW60" s="4"/>
      <c r="AQX60" s="4"/>
      <c r="AQY60" s="4"/>
      <c r="AQZ60" s="4"/>
      <c r="ARA60" s="4"/>
      <c r="ARB60" s="4"/>
      <c r="ARC60" s="4"/>
      <c r="ARD60" s="4"/>
      <c r="ARE60" s="4"/>
      <c r="ARF60" s="4"/>
      <c r="ARG60" s="4"/>
      <c r="ARH60" s="4"/>
      <c r="ARI60" s="4"/>
      <c r="ARJ60" s="4"/>
      <c r="ARK60" s="4"/>
      <c r="ARL60" s="4"/>
      <c r="ARM60" s="4"/>
      <c r="ARN60" s="4"/>
      <c r="ARO60" s="4"/>
      <c r="ARP60" s="4"/>
      <c r="ARQ60" s="4"/>
      <c r="ARR60" s="4"/>
      <c r="ARS60" s="4"/>
      <c r="ART60" s="4"/>
      <c r="ARU60" s="4"/>
      <c r="ARV60" s="4"/>
      <c r="ARW60" s="4"/>
      <c r="ARX60" s="4"/>
      <c r="ARY60" s="4"/>
      <c r="ARZ60" s="4"/>
      <c r="ASA60" s="4"/>
      <c r="ASB60" s="4"/>
      <c r="ASC60" s="4"/>
      <c r="ASD60" s="4"/>
      <c r="ASE60" s="4"/>
      <c r="ASF60" s="4"/>
      <c r="ASG60" s="4"/>
      <c r="ASH60" s="4"/>
      <c r="ASI60" s="4"/>
      <c r="ASJ60" s="4"/>
      <c r="ASK60" s="4"/>
      <c r="ASL60" s="4"/>
      <c r="ASM60" s="4"/>
      <c r="ASN60" s="4"/>
      <c r="ASO60" s="4"/>
      <c r="ASP60" s="4"/>
      <c r="ASQ60" s="4"/>
      <c r="ASR60" s="4"/>
      <c r="ASS60" s="4"/>
      <c r="AST60" s="4"/>
      <c r="ASU60" s="4"/>
      <c r="ASV60" s="4"/>
      <c r="ASW60" s="4"/>
      <c r="ASX60" s="4"/>
      <c r="ASY60" s="4"/>
      <c r="ASZ60" s="4"/>
      <c r="ATA60" s="4"/>
      <c r="ATB60" s="4"/>
      <c r="ATC60" s="4"/>
      <c r="ATD60" s="4"/>
      <c r="ATE60" s="4"/>
      <c r="ATF60" s="4"/>
      <c r="ATG60" s="4"/>
      <c r="ATH60" s="4"/>
      <c r="ATI60" s="4"/>
      <c r="ATJ60" s="4"/>
      <c r="ATK60" s="4"/>
      <c r="ATL60" s="4"/>
      <c r="ATM60" s="4"/>
      <c r="ATN60" s="4"/>
      <c r="ATO60" s="4"/>
      <c r="ATP60" s="4"/>
      <c r="ATQ60" s="4"/>
      <c r="ATR60" s="4"/>
      <c r="ATS60" s="4"/>
      <c r="ATT60" s="4"/>
      <c r="ATU60" s="4"/>
      <c r="ATV60" s="4"/>
      <c r="ATW60" s="4"/>
      <c r="ATX60" s="4"/>
      <c r="ATY60" s="4"/>
      <c r="ATZ60" s="4"/>
      <c r="AUA60" s="4"/>
      <c r="AUB60" s="4"/>
      <c r="AUC60" s="4"/>
      <c r="AUD60" s="4"/>
      <c r="AUE60" s="4"/>
      <c r="AUF60" s="4"/>
      <c r="AUG60" s="4"/>
      <c r="AUH60" s="4"/>
      <c r="AUI60" s="4"/>
      <c r="AUJ60" s="4"/>
      <c r="AUK60" s="4"/>
      <c r="AUL60" s="4"/>
      <c r="AUM60" s="4"/>
      <c r="AUN60" s="4"/>
      <c r="AUO60" s="4"/>
      <c r="AUP60" s="4"/>
      <c r="AUQ60" s="4"/>
      <c r="AUR60" s="4"/>
      <c r="AUS60" s="4"/>
      <c r="AUT60" s="4"/>
      <c r="AUU60" s="4"/>
      <c r="AUV60" s="4"/>
      <c r="AUW60" s="4"/>
      <c r="AUX60" s="4"/>
      <c r="AUY60" s="4"/>
      <c r="AUZ60" s="4"/>
      <c r="AVA60" s="4"/>
      <c r="AVB60" s="4"/>
      <c r="AVC60" s="4"/>
      <c r="AVD60" s="4"/>
      <c r="AVE60" s="4"/>
      <c r="AVF60" s="4"/>
      <c r="AVG60" s="4"/>
      <c r="AVH60" s="4"/>
      <c r="AVI60" s="4"/>
      <c r="AVJ60" s="4"/>
      <c r="AVK60" s="4"/>
      <c r="AVL60" s="4"/>
      <c r="AVM60" s="4"/>
      <c r="AVN60" s="4"/>
      <c r="AVO60" s="4"/>
      <c r="AVP60" s="4"/>
      <c r="AVQ60" s="4"/>
      <c r="AVR60" s="4"/>
      <c r="AVS60" s="4"/>
      <c r="AVT60" s="4"/>
      <c r="AVU60" s="4"/>
      <c r="AVV60" s="4"/>
      <c r="AVW60" s="4"/>
      <c r="AVX60" s="4"/>
      <c r="AVY60" s="4"/>
      <c r="AVZ60" s="4"/>
      <c r="AWA60" s="4"/>
      <c r="AWB60" s="4"/>
      <c r="AWC60" s="4"/>
      <c r="AWD60" s="4"/>
      <c r="AWE60" s="4"/>
    </row>
    <row r="61" spans="1:1279" s="8" customFormat="1" ht="17.25" customHeight="1" x14ac:dyDescent="0.25">
      <c r="A61" s="9"/>
      <c r="B61" s="388" t="s">
        <v>13</v>
      </c>
      <c r="C61" s="388"/>
      <c r="D61" s="388"/>
      <c r="E61" s="388"/>
      <c r="F61" s="388"/>
      <c r="G61" s="71">
        <f>K61/K51</f>
        <v>0.39773881253808135</v>
      </c>
      <c r="H61" s="389">
        <f>(K61/K37)*H37</f>
        <v>4.9350000000000005</v>
      </c>
      <c r="I61" s="389"/>
      <c r="K61" s="390">
        <f>I65</f>
        <v>1.645</v>
      </c>
      <c r="L61" s="390"/>
      <c r="M61" s="50"/>
      <c r="N61" s="391">
        <f>(K61/K37)*N37</f>
        <v>0.20588627700127066</v>
      </c>
      <c r="O61" s="391"/>
      <c r="P61" s="50"/>
      <c r="Q61" s="67">
        <f>(K61/K37)*Q37</f>
        <v>1.0451080050825921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4"/>
      <c r="PH61" s="4"/>
      <c r="PI61" s="4"/>
      <c r="PJ61" s="4"/>
      <c r="PK61" s="4"/>
      <c r="PL61" s="4"/>
      <c r="PM61" s="4"/>
      <c r="PN61" s="4"/>
      <c r="PO61" s="4"/>
      <c r="PP61" s="4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G61" s="4"/>
      <c r="QH61" s="4"/>
      <c r="QI61" s="4"/>
      <c r="QJ61" s="4"/>
      <c r="QK61" s="4"/>
      <c r="QL61" s="4"/>
      <c r="QM61" s="4"/>
      <c r="QN61" s="4"/>
      <c r="QO61" s="4"/>
      <c r="QP61" s="4"/>
      <c r="QQ61" s="4"/>
      <c r="QR61" s="4"/>
      <c r="QS61" s="4"/>
      <c r="QT61" s="4"/>
      <c r="QU61" s="4"/>
      <c r="QV61" s="4"/>
      <c r="QW61" s="4"/>
      <c r="QX61" s="4"/>
      <c r="QY61" s="4"/>
      <c r="QZ61" s="4"/>
      <c r="RA61" s="4"/>
      <c r="RB61" s="4"/>
      <c r="RC61" s="4"/>
      <c r="RD61" s="4"/>
      <c r="RE61" s="4"/>
      <c r="RF61" s="4"/>
      <c r="RG61" s="4"/>
      <c r="RH61" s="4"/>
      <c r="RI61" s="4"/>
      <c r="RJ61" s="4"/>
      <c r="RK61" s="4"/>
      <c r="RL61" s="4"/>
      <c r="RM61" s="4"/>
      <c r="RN61" s="4"/>
      <c r="RO61" s="4"/>
      <c r="RP61" s="4"/>
      <c r="RQ61" s="4"/>
      <c r="RR61" s="4"/>
      <c r="RS61" s="4"/>
      <c r="RT61" s="4"/>
      <c r="RU61" s="4"/>
      <c r="RV61" s="4"/>
      <c r="RW61" s="4"/>
      <c r="RX61" s="4"/>
      <c r="RY61" s="4"/>
      <c r="RZ61" s="4"/>
      <c r="SA61" s="4"/>
      <c r="SB61" s="4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  <c r="SU61" s="4"/>
      <c r="SV61" s="4"/>
      <c r="SW61" s="4"/>
      <c r="SX61" s="4"/>
      <c r="SY61" s="4"/>
      <c r="SZ61" s="4"/>
      <c r="TA61" s="4"/>
      <c r="TB61" s="4"/>
      <c r="TC61" s="4"/>
      <c r="TD61" s="4"/>
      <c r="TE61" s="4"/>
      <c r="TF61" s="4"/>
      <c r="TG61" s="4"/>
      <c r="TH61" s="4"/>
      <c r="TI61" s="4"/>
      <c r="TJ61" s="4"/>
      <c r="TK61" s="4"/>
      <c r="TL61" s="4"/>
      <c r="TM61" s="4"/>
      <c r="TN61" s="4"/>
      <c r="TO61" s="4"/>
      <c r="TP61" s="4"/>
      <c r="TQ61" s="4"/>
      <c r="TR61" s="4"/>
      <c r="TS61" s="4"/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4"/>
      <c r="VD61" s="4"/>
      <c r="VE61" s="4"/>
      <c r="VF61" s="4"/>
      <c r="VG61" s="4"/>
      <c r="VH61" s="4"/>
      <c r="VI61" s="4"/>
      <c r="VJ61" s="4"/>
      <c r="VK61" s="4"/>
      <c r="VL61" s="4"/>
      <c r="VM61" s="4"/>
      <c r="VN61" s="4"/>
      <c r="VO61" s="4"/>
      <c r="VP61" s="4"/>
      <c r="VQ61" s="4"/>
      <c r="VR61" s="4"/>
      <c r="VS61" s="4"/>
      <c r="VT61" s="4"/>
      <c r="VU61" s="4"/>
      <c r="VV61" s="4"/>
      <c r="VW61" s="4"/>
      <c r="VX61" s="4"/>
      <c r="VY61" s="4"/>
      <c r="VZ61" s="4"/>
      <c r="WA61" s="4"/>
      <c r="WB61" s="4"/>
      <c r="WC61" s="4"/>
      <c r="WD61" s="4"/>
      <c r="WE61" s="4"/>
      <c r="WF61" s="4"/>
      <c r="WG61" s="4"/>
      <c r="WH61" s="4"/>
      <c r="WI61" s="4"/>
      <c r="WJ61" s="4"/>
      <c r="WK61" s="4"/>
      <c r="WL61" s="4"/>
      <c r="WM61" s="4"/>
      <c r="WN61" s="4"/>
      <c r="WO61" s="4"/>
      <c r="WP61" s="4"/>
      <c r="WQ61" s="4"/>
      <c r="WR61" s="4"/>
      <c r="WS61" s="4"/>
      <c r="WT61" s="4"/>
      <c r="WU61" s="4"/>
      <c r="WV61" s="4"/>
      <c r="WW61" s="4"/>
      <c r="WX61" s="4"/>
      <c r="WY61" s="4"/>
      <c r="WZ61" s="4"/>
      <c r="XA61" s="4"/>
      <c r="XB61" s="4"/>
      <c r="XC61" s="4"/>
      <c r="XD61" s="4"/>
      <c r="XE61" s="4"/>
      <c r="XF61" s="4"/>
      <c r="XG61" s="4"/>
      <c r="XH61" s="4"/>
      <c r="XI61" s="4"/>
      <c r="XJ61" s="4"/>
      <c r="XK61" s="4"/>
      <c r="XL61" s="4"/>
      <c r="XM61" s="4"/>
      <c r="XN61" s="4"/>
      <c r="XO61" s="4"/>
      <c r="XP61" s="4"/>
      <c r="XQ61" s="4"/>
      <c r="XR61" s="4"/>
      <c r="XS61" s="4"/>
      <c r="XT61" s="4"/>
      <c r="XU61" s="4"/>
      <c r="XV61" s="4"/>
      <c r="XW61" s="4"/>
      <c r="XX61" s="4"/>
      <c r="XY61" s="4"/>
      <c r="XZ61" s="4"/>
      <c r="YA61" s="4"/>
      <c r="YB61" s="4"/>
      <c r="YC61" s="4"/>
      <c r="YD61" s="4"/>
      <c r="YE61" s="4"/>
      <c r="YF61" s="4"/>
      <c r="YG61" s="4"/>
      <c r="YH61" s="4"/>
      <c r="YI61" s="4"/>
      <c r="YJ61" s="4"/>
      <c r="YK61" s="4"/>
      <c r="YL61" s="4"/>
      <c r="YM61" s="4"/>
      <c r="YN61" s="4"/>
      <c r="YO61" s="4"/>
      <c r="YP61" s="4"/>
      <c r="YQ61" s="4"/>
      <c r="YR61" s="4"/>
      <c r="YS61" s="4"/>
      <c r="YT61" s="4"/>
      <c r="YU61" s="4"/>
      <c r="YV61" s="4"/>
      <c r="YW61" s="4"/>
      <c r="YX61" s="4"/>
      <c r="YY61" s="4"/>
      <c r="YZ61" s="4"/>
      <c r="ZA61" s="4"/>
      <c r="ZB61" s="4"/>
      <c r="ZC61" s="4"/>
      <c r="ZD61" s="4"/>
      <c r="ZE61" s="4"/>
      <c r="ZF61" s="4"/>
      <c r="ZG61" s="4"/>
      <c r="ZH61" s="4"/>
      <c r="ZI61" s="4"/>
      <c r="ZJ61" s="4"/>
      <c r="ZK61" s="4"/>
      <c r="ZL61" s="4"/>
      <c r="ZM61" s="4"/>
      <c r="ZN61" s="4"/>
      <c r="ZO61" s="4"/>
      <c r="ZP61" s="4"/>
      <c r="ZQ61" s="4"/>
      <c r="ZR61" s="4"/>
      <c r="ZS61" s="4"/>
      <c r="ZT61" s="4"/>
      <c r="ZU61" s="4"/>
      <c r="ZV61" s="4"/>
      <c r="ZW61" s="4"/>
      <c r="ZX61" s="4"/>
      <c r="ZY61" s="4"/>
      <c r="ZZ61" s="4"/>
      <c r="AAA61" s="4"/>
      <c r="AAB61" s="4"/>
      <c r="AAC61" s="4"/>
      <c r="AAD61" s="4"/>
      <c r="AAE61" s="4"/>
      <c r="AAF61" s="4"/>
      <c r="AAG61" s="4"/>
      <c r="AAH61" s="4"/>
      <c r="AAI61" s="4"/>
      <c r="AAJ61" s="4"/>
      <c r="AAK61" s="4"/>
      <c r="AAL61" s="4"/>
      <c r="AAM61" s="4"/>
      <c r="AAN61" s="4"/>
      <c r="AAO61" s="4"/>
      <c r="AAP61" s="4"/>
      <c r="AAQ61" s="4"/>
      <c r="AAR61" s="4"/>
      <c r="AAS61" s="4"/>
      <c r="AAT61" s="4"/>
      <c r="AAU61" s="4"/>
      <c r="AAV61" s="4"/>
      <c r="AAW61" s="4"/>
      <c r="AAX61" s="4"/>
      <c r="AAY61" s="4"/>
      <c r="AAZ61" s="4"/>
      <c r="ABA61" s="4"/>
      <c r="ABB61" s="4"/>
      <c r="ABC61" s="4"/>
      <c r="ABD61" s="4"/>
      <c r="ABE61" s="4"/>
      <c r="ABF61" s="4"/>
      <c r="ABG61" s="4"/>
      <c r="ABH61" s="4"/>
      <c r="ABI61" s="4"/>
      <c r="ABJ61" s="4"/>
      <c r="ABK61" s="4"/>
      <c r="ABL61" s="4"/>
      <c r="ABM61" s="4"/>
      <c r="ABN61" s="4"/>
      <c r="ABO61" s="4"/>
      <c r="ABP61" s="4"/>
      <c r="ABQ61" s="4"/>
      <c r="ABR61" s="4"/>
      <c r="ABS61" s="4"/>
      <c r="ABT61" s="4"/>
      <c r="ABU61" s="4"/>
      <c r="ABV61" s="4"/>
      <c r="ABW61" s="4"/>
      <c r="ABX61" s="4"/>
      <c r="ABY61" s="4"/>
      <c r="ABZ61" s="4"/>
      <c r="ACA61" s="4"/>
      <c r="ACB61" s="4"/>
      <c r="ACC61" s="4"/>
      <c r="ACD61" s="4"/>
      <c r="ACE61" s="4"/>
      <c r="ACF61" s="4"/>
      <c r="ACG61" s="4"/>
      <c r="ACH61" s="4"/>
      <c r="ACI61" s="4"/>
      <c r="ACJ61" s="4"/>
      <c r="ACK61" s="4"/>
      <c r="ACL61" s="4"/>
      <c r="ACM61" s="4"/>
      <c r="ACN61" s="4"/>
      <c r="ACO61" s="4"/>
      <c r="ACP61" s="4"/>
      <c r="ACQ61" s="4"/>
      <c r="ACR61" s="4"/>
      <c r="ACS61" s="4"/>
      <c r="ACT61" s="4"/>
      <c r="ACU61" s="4"/>
      <c r="ACV61" s="4"/>
      <c r="ACW61" s="4"/>
      <c r="ACX61" s="4"/>
      <c r="ACY61" s="4"/>
      <c r="ACZ61" s="4"/>
      <c r="ADA61" s="4"/>
      <c r="ADB61" s="4"/>
      <c r="ADC61" s="4"/>
      <c r="ADD61" s="4"/>
      <c r="ADE61" s="4"/>
      <c r="ADF61" s="4"/>
      <c r="ADG61" s="4"/>
      <c r="ADH61" s="4"/>
      <c r="ADI61" s="4"/>
      <c r="ADJ61" s="4"/>
      <c r="ADK61" s="4"/>
      <c r="ADL61" s="4"/>
      <c r="ADM61" s="4"/>
      <c r="ADN61" s="4"/>
      <c r="ADO61" s="4"/>
      <c r="ADP61" s="4"/>
      <c r="ADQ61" s="4"/>
      <c r="ADR61" s="4"/>
      <c r="ADS61" s="4"/>
      <c r="ADT61" s="4"/>
      <c r="ADU61" s="4"/>
      <c r="ADV61" s="4"/>
      <c r="ADW61" s="4"/>
      <c r="ADX61" s="4"/>
      <c r="ADY61" s="4"/>
      <c r="ADZ61" s="4"/>
      <c r="AEA61" s="4"/>
      <c r="AEB61" s="4"/>
      <c r="AEC61" s="4"/>
      <c r="AED61" s="4"/>
      <c r="AEE61" s="4"/>
      <c r="AEF61" s="4"/>
      <c r="AEG61" s="4"/>
      <c r="AEH61" s="4"/>
      <c r="AEI61" s="4"/>
      <c r="AEJ61" s="4"/>
      <c r="AEK61" s="4"/>
      <c r="AEL61" s="4"/>
      <c r="AEM61" s="4"/>
      <c r="AEN61" s="4"/>
      <c r="AEO61" s="4"/>
      <c r="AEP61" s="4"/>
      <c r="AEQ61" s="4"/>
      <c r="AER61" s="4"/>
      <c r="AES61" s="4"/>
      <c r="AET61" s="4"/>
      <c r="AEU61" s="4"/>
      <c r="AEV61" s="4"/>
      <c r="AEW61" s="4"/>
      <c r="AEX61" s="4"/>
      <c r="AEY61" s="4"/>
      <c r="AEZ61" s="4"/>
      <c r="AFA61" s="4"/>
      <c r="AFB61" s="4"/>
      <c r="AFC61" s="4"/>
      <c r="AFD61" s="4"/>
      <c r="AFE61" s="4"/>
      <c r="AFF61" s="4"/>
      <c r="AFG61" s="4"/>
      <c r="AFH61" s="4"/>
      <c r="AFI61" s="4"/>
      <c r="AFJ61" s="4"/>
      <c r="AFK61" s="4"/>
      <c r="AFL61" s="4"/>
      <c r="AFM61" s="4"/>
      <c r="AFN61" s="4"/>
      <c r="AFO61" s="4"/>
      <c r="AFP61" s="4"/>
      <c r="AFQ61" s="4"/>
      <c r="AFR61" s="4"/>
      <c r="AFS61" s="4"/>
      <c r="AFT61" s="4"/>
      <c r="AFU61" s="4"/>
      <c r="AFV61" s="4"/>
      <c r="AFW61" s="4"/>
      <c r="AFX61" s="4"/>
      <c r="AFY61" s="4"/>
      <c r="AFZ61" s="4"/>
      <c r="AGA61" s="4"/>
      <c r="AGB61" s="4"/>
      <c r="AGC61" s="4"/>
      <c r="AGD61" s="4"/>
      <c r="AGE61" s="4"/>
      <c r="AGF61" s="4"/>
      <c r="AGG61" s="4"/>
      <c r="AGH61" s="4"/>
      <c r="AGI61" s="4"/>
      <c r="AGJ61" s="4"/>
      <c r="AGK61" s="4"/>
      <c r="AGL61" s="4"/>
      <c r="AGM61" s="4"/>
      <c r="AGN61" s="4"/>
      <c r="AGO61" s="4"/>
      <c r="AGP61" s="4"/>
      <c r="AGQ61" s="4"/>
      <c r="AGR61" s="4"/>
      <c r="AGS61" s="4"/>
      <c r="AGT61" s="4"/>
      <c r="AGU61" s="4"/>
      <c r="AGV61" s="4"/>
      <c r="AGW61" s="4"/>
      <c r="AGX61" s="4"/>
      <c r="AGY61" s="4"/>
      <c r="AGZ61" s="4"/>
      <c r="AHA61" s="4"/>
      <c r="AHB61" s="4"/>
      <c r="AHC61" s="4"/>
      <c r="AHD61" s="4"/>
      <c r="AHE61" s="4"/>
      <c r="AHF61" s="4"/>
      <c r="AHG61" s="4"/>
      <c r="AHH61" s="4"/>
      <c r="AHI61" s="4"/>
      <c r="AHJ61" s="4"/>
      <c r="AHK61" s="4"/>
      <c r="AHL61" s="4"/>
      <c r="AHM61" s="4"/>
      <c r="AHN61" s="4"/>
      <c r="AHO61" s="4"/>
      <c r="AHP61" s="4"/>
      <c r="AHQ61" s="4"/>
      <c r="AHR61" s="4"/>
      <c r="AHS61" s="4"/>
      <c r="AHT61" s="4"/>
      <c r="AHU61" s="4"/>
      <c r="AHV61" s="4"/>
      <c r="AHW61" s="4"/>
      <c r="AHX61" s="4"/>
      <c r="AHY61" s="4"/>
      <c r="AHZ61" s="4"/>
      <c r="AIA61" s="4"/>
      <c r="AIB61" s="4"/>
      <c r="AIC61" s="4"/>
      <c r="AID61" s="4"/>
      <c r="AIE61" s="4"/>
      <c r="AIF61" s="4"/>
      <c r="AIG61" s="4"/>
      <c r="AIH61" s="4"/>
      <c r="AII61" s="4"/>
      <c r="AIJ61" s="4"/>
      <c r="AIK61" s="4"/>
      <c r="AIL61" s="4"/>
      <c r="AIM61" s="4"/>
      <c r="AIN61" s="4"/>
      <c r="AIO61" s="4"/>
      <c r="AIP61" s="4"/>
      <c r="AIQ61" s="4"/>
      <c r="AIR61" s="4"/>
      <c r="AIS61" s="4"/>
      <c r="AIT61" s="4"/>
      <c r="AIU61" s="4"/>
      <c r="AIV61" s="4"/>
      <c r="AIW61" s="4"/>
      <c r="AIX61" s="4"/>
      <c r="AIY61" s="4"/>
      <c r="AIZ61" s="4"/>
      <c r="AJA61" s="4"/>
      <c r="AJB61" s="4"/>
      <c r="AJC61" s="4"/>
      <c r="AJD61" s="4"/>
      <c r="AJE61" s="4"/>
      <c r="AJF61" s="4"/>
      <c r="AJG61" s="4"/>
      <c r="AJH61" s="4"/>
      <c r="AJI61" s="4"/>
      <c r="AJJ61" s="4"/>
      <c r="AJK61" s="4"/>
      <c r="AJL61" s="4"/>
      <c r="AJM61" s="4"/>
      <c r="AJN61" s="4"/>
      <c r="AJO61" s="4"/>
      <c r="AJP61" s="4"/>
      <c r="AJQ61" s="4"/>
      <c r="AJR61" s="4"/>
      <c r="AJS61" s="4"/>
      <c r="AJT61" s="4"/>
      <c r="AJU61" s="4"/>
      <c r="AJV61" s="4"/>
      <c r="AJW61" s="4"/>
      <c r="AJX61" s="4"/>
      <c r="AJY61" s="4"/>
      <c r="AJZ61" s="4"/>
      <c r="AKA61" s="4"/>
      <c r="AKB61" s="4"/>
      <c r="AKC61" s="4"/>
      <c r="AKD61" s="4"/>
      <c r="AKE61" s="4"/>
      <c r="AKF61" s="4"/>
      <c r="AKG61" s="4"/>
      <c r="AKH61" s="4"/>
      <c r="AKI61" s="4"/>
      <c r="AKJ61" s="4"/>
      <c r="AKK61" s="4"/>
      <c r="AKL61" s="4"/>
      <c r="AKM61" s="4"/>
      <c r="AKN61" s="4"/>
      <c r="AKO61" s="4"/>
      <c r="AKP61" s="4"/>
      <c r="AKQ61" s="4"/>
      <c r="AKR61" s="4"/>
      <c r="AKS61" s="4"/>
      <c r="AKT61" s="4"/>
      <c r="AKU61" s="4"/>
      <c r="AKV61" s="4"/>
      <c r="AKW61" s="4"/>
      <c r="AKX61" s="4"/>
      <c r="AKY61" s="4"/>
      <c r="AKZ61" s="4"/>
      <c r="ALA61" s="4"/>
      <c r="ALB61" s="4"/>
      <c r="ALC61" s="4"/>
      <c r="ALD61" s="4"/>
      <c r="ALE61" s="4"/>
      <c r="ALF61" s="4"/>
      <c r="ALG61" s="4"/>
      <c r="ALH61" s="4"/>
      <c r="ALI61" s="4"/>
      <c r="ALJ61" s="4"/>
      <c r="ALK61" s="4"/>
      <c r="ALL61" s="4"/>
      <c r="ALM61" s="4"/>
      <c r="ALN61" s="4"/>
      <c r="ALO61" s="4"/>
      <c r="ALP61" s="4"/>
      <c r="ALQ61" s="4"/>
      <c r="ALR61" s="4"/>
      <c r="ALS61" s="4"/>
      <c r="ALT61" s="4"/>
      <c r="ALU61" s="4"/>
      <c r="ALV61" s="4"/>
      <c r="ALW61" s="4"/>
      <c r="ALX61" s="4"/>
      <c r="ALY61" s="4"/>
      <c r="ALZ61" s="4"/>
      <c r="AMA61" s="4"/>
      <c r="AMB61" s="4"/>
      <c r="AMC61" s="4"/>
      <c r="AMD61" s="4"/>
      <c r="AME61" s="4"/>
      <c r="AMF61" s="4"/>
      <c r="AMG61" s="4"/>
      <c r="AMH61" s="4"/>
      <c r="AMI61" s="4"/>
      <c r="AMJ61" s="4"/>
      <c r="AMK61" s="4"/>
      <c r="AML61" s="4"/>
      <c r="AMM61" s="4"/>
      <c r="AMN61" s="4"/>
      <c r="AMO61" s="4"/>
      <c r="AMP61" s="4"/>
      <c r="AMQ61" s="4"/>
      <c r="AMR61" s="4"/>
      <c r="AMS61" s="4"/>
      <c r="AMT61" s="4"/>
      <c r="AMU61" s="4"/>
      <c r="AMV61" s="4"/>
      <c r="AMW61" s="4"/>
      <c r="AMX61" s="4"/>
      <c r="AMY61" s="4"/>
      <c r="AMZ61" s="4"/>
      <c r="ANA61" s="4"/>
      <c r="ANB61" s="4"/>
      <c r="ANC61" s="4"/>
      <c r="AND61" s="4"/>
      <c r="ANE61" s="4"/>
      <c r="ANF61" s="4"/>
      <c r="ANG61" s="4"/>
      <c r="ANH61" s="4"/>
      <c r="ANI61" s="4"/>
      <c r="ANJ61" s="4"/>
      <c r="ANK61" s="4"/>
      <c r="ANL61" s="4"/>
      <c r="ANM61" s="4"/>
      <c r="ANN61" s="4"/>
      <c r="ANO61" s="4"/>
      <c r="ANP61" s="4"/>
      <c r="ANQ61" s="4"/>
      <c r="ANR61" s="4"/>
      <c r="ANS61" s="4"/>
      <c r="ANT61" s="4"/>
      <c r="ANU61" s="4"/>
      <c r="ANV61" s="4"/>
      <c r="ANW61" s="4"/>
      <c r="ANX61" s="4"/>
      <c r="ANY61" s="4"/>
      <c r="ANZ61" s="4"/>
      <c r="AOA61" s="4"/>
      <c r="AOB61" s="4"/>
      <c r="AOC61" s="4"/>
      <c r="AOD61" s="4"/>
      <c r="AOE61" s="4"/>
      <c r="AOF61" s="4"/>
      <c r="AOG61" s="4"/>
      <c r="AOH61" s="4"/>
      <c r="AOI61" s="4"/>
      <c r="AOJ61" s="4"/>
      <c r="AOK61" s="4"/>
      <c r="AOL61" s="4"/>
      <c r="AOM61" s="4"/>
      <c r="AON61" s="4"/>
      <c r="AOO61" s="4"/>
      <c r="AOP61" s="4"/>
      <c r="AOQ61" s="4"/>
      <c r="AOR61" s="4"/>
      <c r="AOS61" s="4"/>
      <c r="AOT61" s="4"/>
      <c r="AOU61" s="4"/>
      <c r="AOV61" s="4"/>
      <c r="AOW61" s="4"/>
      <c r="AOX61" s="4"/>
      <c r="AOY61" s="4"/>
      <c r="AOZ61" s="4"/>
      <c r="APA61" s="4"/>
      <c r="APB61" s="4"/>
      <c r="APC61" s="4"/>
      <c r="APD61" s="4"/>
      <c r="APE61" s="4"/>
      <c r="APF61" s="4"/>
      <c r="APG61" s="4"/>
      <c r="APH61" s="4"/>
      <c r="API61" s="4"/>
      <c r="APJ61" s="4"/>
      <c r="APK61" s="4"/>
      <c r="APL61" s="4"/>
      <c r="APM61" s="4"/>
      <c r="APN61" s="4"/>
      <c r="APO61" s="4"/>
      <c r="APP61" s="4"/>
      <c r="APQ61" s="4"/>
      <c r="APR61" s="4"/>
      <c r="APS61" s="4"/>
      <c r="APT61" s="4"/>
      <c r="APU61" s="4"/>
      <c r="APV61" s="4"/>
      <c r="APW61" s="4"/>
      <c r="APX61" s="4"/>
      <c r="APY61" s="4"/>
      <c r="APZ61" s="4"/>
      <c r="AQA61" s="4"/>
      <c r="AQB61" s="4"/>
      <c r="AQC61" s="4"/>
      <c r="AQD61" s="4"/>
      <c r="AQE61" s="4"/>
      <c r="AQF61" s="4"/>
      <c r="AQG61" s="4"/>
      <c r="AQH61" s="4"/>
      <c r="AQI61" s="4"/>
      <c r="AQJ61" s="4"/>
      <c r="AQK61" s="4"/>
      <c r="AQL61" s="4"/>
      <c r="AQM61" s="4"/>
      <c r="AQN61" s="4"/>
      <c r="AQO61" s="4"/>
      <c r="AQP61" s="4"/>
      <c r="AQQ61" s="4"/>
      <c r="AQR61" s="4"/>
      <c r="AQS61" s="4"/>
      <c r="AQT61" s="4"/>
      <c r="AQU61" s="4"/>
      <c r="AQV61" s="4"/>
      <c r="AQW61" s="4"/>
      <c r="AQX61" s="4"/>
      <c r="AQY61" s="4"/>
      <c r="AQZ61" s="4"/>
      <c r="ARA61" s="4"/>
      <c r="ARB61" s="4"/>
      <c r="ARC61" s="4"/>
      <c r="ARD61" s="4"/>
      <c r="ARE61" s="4"/>
      <c r="ARF61" s="4"/>
      <c r="ARG61" s="4"/>
      <c r="ARH61" s="4"/>
      <c r="ARI61" s="4"/>
      <c r="ARJ61" s="4"/>
      <c r="ARK61" s="4"/>
      <c r="ARL61" s="4"/>
      <c r="ARM61" s="4"/>
      <c r="ARN61" s="4"/>
      <c r="ARO61" s="4"/>
      <c r="ARP61" s="4"/>
      <c r="ARQ61" s="4"/>
      <c r="ARR61" s="4"/>
      <c r="ARS61" s="4"/>
      <c r="ART61" s="4"/>
      <c r="ARU61" s="4"/>
      <c r="ARV61" s="4"/>
      <c r="ARW61" s="4"/>
      <c r="ARX61" s="4"/>
      <c r="ARY61" s="4"/>
      <c r="ARZ61" s="4"/>
      <c r="ASA61" s="4"/>
      <c r="ASB61" s="4"/>
      <c r="ASC61" s="4"/>
      <c r="ASD61" s="4"/>
      <c r="ASE61" s="4"/>
      <c r="ASF61" s="4"/>
      <c r="ASG61" s="4"/>
      <c r="ASH61" s="4"/>
      <c r="ASI61" s="4"/>
      <c r="ASJ61" s="4"/>
      <c r="ASK61" s="4"/>
      <c r="ASL61" s="4"/>
      <c r="ASM61" s="4"/>
      <c r="ASN61" s="4"/>
      <c r="ASO61" s="4"/>
      <c r="ASP61" s="4"/>
      <c r="ASQ61" s="4"/>
      <c r="ASR61" s="4"/>
      <c r="ASS61" s="4"/>
      <c r="AST61" s="4"/>
      <c r="ASU61" s="4"/>
      <c r="ASV61" s="4"/>
      <c r="ASW61" s="4"/>
      <c r="ASX61" s="4"/>
      <c r="ASY61" s="4"/>
      <c r="ASZ61" s="4"/>
      <c r="ATA61" s="4"/>
      <c r="ATB61" s="4"/>
      <c r="ATC61" s="4"/>
      <c r="ATD61" s="4"/>
      <c r="ATE61" s="4"/>
      <c r="ATF61" s="4"/>
      <c r="ATG61" s="4"/>
      <c r="ATH61" s="4"/>
      <c r="ATI61" s="4"/>
      <c r="ATJ61" s="4"/>
      <c r="ATK61" s="4"/>
      <c r="ATL61" s="4"/>
      <c r="ATM61" s="4"/>
      <c r="ATN61" s="4"/>
      <c r="ATO61" s="4"/>
      <c r="ATP61" s="4"/>
      <c r="ATQ61" s="4"/>
      <c r="ATR61" s="4"/>
      <c r="ATS61" s="4"/>
      <c r="ATT61" s="4"/>
      <c r="ATU61" s="4"/>
      <c r="ATV61" s="4"/>
      <c r="ATW61" s="4"/>
      <c r="ATX61" s="4"/>
      <c r="ATY61" s="4"/>
      <c r="ATZ61" s="4"/>
      <c r="AUA61" s="4"/>
      <c r="AUB61" s="4"/>
      <c r="AUC61" s="4"/>
      <c r="AUD61" s="4"/>
      <c r="AUE61" s="4"/>
      <c r="AUF61" s="4"/>
      <c r="AUG61" s="4"/>
      <c r="AUH61" s="4"/>
      <c r="AUI61" s="4"/>
      <c r="AUJ61" s="4"/>
      <c r="AUK61" s="4"/>
      <c r="AUL61" s="4"/>
      <c r="AUM61" s="4"/>
      <c r="AUN61" s="4"/>
      <c r="AUO61" s="4"/>
      <c r="AUP61" s="4"/>
      <c r="AUQ61" s="4"/>
      <c r="AUR61" s="4"/>
      <c r="AUS61" s="4"/>
      <c r="AUT61" s="4"/>
      <c r="AUU61" s="4"/>
      <c r="AUV61" s="4"/>
      <c r="AUW61" s="4"/>
      <c r="AUX61" s="4"/>
      <c r="AUY61" s="4"/>
      <c r="AUZ61" s="4"/>
      <c r="AVA61" s="4"/>
      <c r="AVB61" s="4"/>
      <c r="AVC61" s="4"/>
      <c r="AVD61" s="4"/>
      <c r="AVE61" s="4"/>
      <c r="AVF61" s="4"/>
      <c r="AVG61" s="4"/>
      <c r="AVH61" s="4"/>
      <c r="AVI61" s="4"/>
      <c r="AVJ61" s="4"/>
      <c r="AVK61" s="4"/>
      <c r="AVL61" s="4"/>
      <c r="AVM61" s="4"/>
      <c r="AVN61" s="4"/>
      <c r="AVO61" s="4"/>
      <c r="AVP61" s="4"/>
      <c r="AVQ61" s="4"/>
      <c r="AVR61" s="4"/>
      <c r="AVS61" s="4"/>
      <c r="AVT61" s="4"/>
      <c r="AVU61" s="4"/>
      <c r="AVV61" s="4"/>
      <c r="AVW61" s="4"/>
      <c r="AVX61" s="4"/>
      <c r="AVY61" s="4"/>
      <c r="AVZ61" s="4"/>
      <c r="AWA61" s="4"/>
      <c r="AWB61" s="4"/>
      <c r="AWC61" s="4"/>
      <c r="AWD61" s="4"/>
      <c r="AWE61" s="4"/>
    </row>
    <row r="62" spans="1:1279" s="8" customFormat="1" ht="17.25" customHeight="1" x14ac:dyDescent="0.25">
      <c r="A62" s="9"/>
      <c r="B62" s="91"/>
      <c r="C62" s="91"/>
      <c r="D62" s="91"/>
      <c r="E62" s="91"/>
      <c r="F62" s="91"/>
      <c r="H62" s="53"/>
      <c r="I62" s="53"/>
      <c r="K62" s="54"/>
      <c r="L62" s="54"/>
      <c r="M62" s="91"/>
      <c r="N62" s="69"/>
      <c r="O62" s="70"/>
      <c r="P62" s="91"/>
      <c r="Q62" s="63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/>
      <c r="VE62" s="4"/>
      <c r="VF62" s="4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/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/>
      <c r="ZS62" s="4"/>
      <c r="ZT62" s="4"/>
      <c r="ZU62" s="4"/>
      <c r="ZV62" s="4"/>
      <c r="ZW62" s="4"/>
      <c r="ZX62" s="4"/>
      <c r="ZY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/>
      <c r="ABC62" s="4"/>
      <c r="ABD62" s="4"/>
      <c r="ABE62" s="4"/>
      <c r="ABF62" s="4"/>
      <c r="ABG62" s="4"/>
      <c r="ABH62" s="4"/>
      <c r="ABI62" s="4"/>
      <c r="ABJ62" s="4"/>
      <c r="ABK62" s="4"/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/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/>
      <c r="AEH62" s="4"/>
      <c r="AEI62" s="4"/>
      <c r="AEJ62" s="4"/>
      <c r="AEK62" s="4"/>
      <c r="AEL62" s="4"/>
      <c r="AEM62" s="4"/>
      <c r="AEN62" s="4"/>
      <c r="AEO62" s="4"/>
      <c r="AEP62" s="4"/>
      <c r="AEQ62" s="4"/>
      <c r="AER62" s="4"/>
      <c r="AES62" s="4"/>
      <c r="AET62" s="4"/>
      <c r="AEU62" s="4"/>
      <c r="AEV62" s="4"/>
      <c r="AEW62" s="4"/>
      <c r="AEX62" s="4"/>
      <c r="AEY62" s="4"/>
      <c r="AEZ62" s="4"/>
      <c r="AFA62" s="4"/>
      <c r="AFB62" s="4"/>
      <c r="AFC62" s="4"/>
      <c r="AFD62" s="4"/>
      <c r="AFE62" s="4"/>
      <c r="AFF62" s="4"/>
      <c r="AFG62" s="4"/>
      <c r="AFH62" s="4"/>
      <c r="AFI62" s="4"/>
      <c r="AFJ62" s="4"/>
      <c r="AFK62" s="4"/>
      <c r="AFL62" s="4"/>
      <c r="AFM62" s="4"/>
      <c r="AFN62" s="4"/>
      <c r="AFO62" s="4"/>
      <c r="AFP62" s="4"/>
      <c r="AFQ62" s="4"/>
      <c r="AFR62" s="4"/>
      <c r="AFS62" s="4"/>
      <c r="AFT62" s="4"/>
      <c r="AFU62" s="4"/>
      <c r="AFV62" s="4"/>
      <c r="AFW62" s="4"/>
      <c r="AFX62" s="4"/>
      <c r="AFY62" s="4"/>
      <c r="AFZ62" s="4"/>
      <c r="AGA62" s="4"/>
      <c r="AGB62" s="4"/>
      <c r="AGC62" s="4"/>
      <c r="AGD62" s="4"/>
      <c r="AGE62" s="4"/>
      <c r="AGF62" s="4"/>
      <c r="AGG62" s="4"/>
      <c r="AGH62" s="4"/>
      <c r="AGI62" s="4"/>
      <c r="AGJ62" s="4"/>
      <c r="AGK62" s="4"/>
      <c r="AGL62" s="4"/>
      <c r="AGM62" s="4"/>
      <c r="AGN62" s="4"/>
      <c r="AGO62" s="4"/>
      <c r="AGP62" s="4"/>
      <c r="AGQ62" s="4"/>
      <c r="AGR62" s="4"/>
      <c r="AGS62" s="4"/>
      <c r="AGT62" s="4"/>
      <c r="AGU62" s="4"/>
      <c r="AGV62" s="4"/>
      <c r="AGW62" s="4"/>
      <c r="AGX62" s="4"/>
      <c r="AGY62" s="4"/>
      <c r="AGZ62" s="4"/>
      <c r="AHA62" s="4"/>
      <c r="AHB62" s="4"/>
      <c r="AHC62" s="4"/>
      <c r="AHD62" s="4"/>
      <c r="AHE62" s="4"/>
      <c r="AHF62" s="4"/>
      <c r="AHG62" s="4"/>
      <c r="AHH62" s="4"/>
      <c r="AHI62" s="4"/>
      <c r="AHJ62" s="4"/>
      <c r="AHK62" s="4"/>
      <c r="AHL62" s="4"/>
      <c r="AHM62" s="4"/>
      <c r="AHN62" s="4"/>
      <c r="AHO62" s="4"/>
      <c r="AHP62" s="4"/>
      <c r="AHQ62" s="4"/>
      <c r="AHR62" s="4"/>
      <c r="AHS62" s="4"/>
      <c r="AHT62" s="4"/>
      <c r="AHU62" s="4"/>
      <c r="AHV62" s="4"/>
      <c r="AHW62" s="4"/>
      <c r="AHX62" s="4"/>
      <c r="AHY62" s="4"/>
      <c r="AHZ62" s="4"/>
      <c r="AIA62" s="4"/>
      <c r="AIB62" s="4"/>
      <c r="AIC62" s="4"/>
      <c r="AID62" s="4"/>
      <c r="AIE62" s="4"/>
      <c r="AIF62" s="4"/>
      <c r="AIG62" s="4"/>
      <c r="AIH62" s="4"/>
      <c r="AII62" s="4"/>
      <c r="AIJ62" s="4"/>
      <c r="AIK62" s="4"/>
      <c r="AIL62" s="4"/>
      <c r="AIM62" s="4"/>
      <c r="AIN62" s="4"/>
      <c r="AIO62" s="4"/>
      <c r="AIP62" s="4"/>
      <c r="AIQ62" s="4"/>
      <c r="AIR62" s="4"/>
      <c r="AIS62" s="4"/>
      <c r="AIT62" s="4"/>
      <c r="AIU62" s="4"/>
      <c r="AIV62" s="4"/>
      <c r="AIW62" s="4"/>
      <c r="AIX62" s="4"/>
      <c r="AIY62" s="4"/>
      <c r="AIZ62" s="4"/>
      <c r="AJA62" s="4"/>
      <c r="AJB62" s="4"/>
      <c r="AJC62" s="4"/>
      <c r="AJD62" s="4"/>
      <c r="AJE62" s="4"/>
      <c r="AJF62" s="4"/>
      <c r="AJG62" s="4"/>
      <c r="AJH62" s="4"/>
      <c r="AJI62" s="4"/>
      <c r="AJJ62" s="4"/>
      <c r="AJK62" s="4"/>
      <c r="AJL62" s="4"/>
      <c r="AJM62" s="4"/>
      <c r="AJN62" s="4"/>
      <c r="AJO62" s="4"/>
      <c r="AJP62" s="4"/>
      <c r="AJQ62" s="4"/>
      <c r="AJR62" s="4"/>
      <c r="AJS62" s="4"/>
      <c r="AJT62" s="4"/>
      <c r="AJU62" s="4"/>
      <c r="AJV62" s="4"/>
      <c r="AJW62" s="4"/>
      <c r="AJX62" s="4"/>
      <c r="AJY62" s="4"/>
      <c r="AJZ62" s="4"/>
      <c r="AKA62" s="4"/>
      <c r="AKB62" s="4"/>
      <c r="AKC62" s="4"/>
      <c r="AKD62" s="4"/>
      <c r="AKE62" s="4"/>
      <c r="AKF62" s="4"/>
      <c r="AKG62" s="4"/>
      <c r="AKH62" s="4"/>
      <c r="AKI62" s="4"/>
      <c r="AKJ62" s="4"/>
      <c r="AKK62" s="4"/>
      <c r="AKL62" s="4"/>
      <c r="AKM62" s="4"/>
      <c r="AKN62" s="4"/>
      <c r="AKO62" s="4"/>
      <c r="AKP62" s="4"/>
      <c r="AKQ62" s="4"/>
      <c r="AKR62" s="4"/>
      <c r="AKS62" s="4"/>
      <c r="AKT62" s="4"/>
      <c r="AKU62" s="4"/>
      <c r="AKV62" s="4"/>
      <c r="AKW62" s="4"/>
      <c r="AKX62" s="4"/>
      <c r="AKY62" s="4"/>
      <c r="AKZ62" s="4"/>
      <c r="ALA62" s="4"/>
      <c r="ALB62" s="4"/>
      <c r="ALC62" s="4"/>
      <c r="ALD62" s="4"/>
      <c r="ALE62" s="4"/>
      <c r="ALF62" s="4"/>
      <c r="ALG62" s="4"/>
      <c r="ALH62" s="4"/>
      <c r="ALI62" s="4"/>
      <c r="ALJ62" s="4"/>
      <c r="ALK62" s="4"/>
      <c r="ALL62" s="4"/>
      <c r="ALM62" s="4"/>
      <c r="ALN62" s="4"/>
      <c r="ALO62" s="4"/>
      <c r="ALP62" s="4"/>
      <c r="ALQ62" s="4"/>
      <c r="ALR62" s="4"/>
      <c r="ALS62" s="4"/>
      <c r="ALT62" s="4"/>
      <c r="ALU62" s="4"/>
      <c r="ALV62" s="4"/>
      <c r="ALW62" s="4"/>
      <c r="ALX62" s="4"/>
      <c r="ALY62" s="4"/>
      <c r="ALZ62" s="4"/>
      <c r="AMA62" s="4"/>
      <c r="AMB62" s="4"/>
      <c r="AMC62" s="4"/>
      <c r="AMD62" s="4"/>
      <c r="AME62" s="4"/>
      <c r="AMF62" s="4"/>
      <c r="AMG62" s="4"/>
      <c r="AMH62" s="4"/>
      <c r="AMI62" s="4"/>
      <c r="AMJ62" s="4"/>
      <c r="AMK62" s="4"/>
      <c r="AML62" s="4"/>
      <c r="AMM62" s="4"/>
      <c r="AMN62" s="4"/>
      <c r="AMO62" s="4"/>
      <c r="AMP62" s="4"/>
      <c r="AMQ62" s="4"/>
      <c r="AMR62" s="4"/>
      <c r="AMS62" s="4"/>
      <c r="AMT62" s="4"/>
      <c r="AMU62" s="4"/>
      <c r="AMV62" s="4"/>
      <c r="AMW62" s="4"/>
      <c r="AMX62" s="4"/>
      <c r="AMY62" s="4"/>
      <c r="AMZ62" s="4"/>
      <c r="ANA62" s="4"/>
      <c r="ANB62" s="4"/>
      <c r="ANC62" s="4"/>
      <c r="AND62" s="4"/>
      <c r="ANE62" s="4"/>
      <c r="ANF62" s="4"/>
      <c r="ANG62" s="4"/>
      <c r="ANH62" s="4"/>
      <c r="ANI62" s="4"/>
      <c r="ANJ62" s="4"/>
      <c r="ANK62" s="4"/>
      <c r="ANL62" s="4"/>
      <c r="ANM62" s="4"/>
      <c r="ANN62" s="4"/>
      <c r="ANO62" s="4"/>
      <c r="ANP62" s="4"/>
      <c r="ANQ62" s="4"/>
      <c r="ANR62" s="4"/>
      <c r="ANS62" s="4"/>
      <c r="ANT62" s="4"/>
      <c r="ANU62" s="4"/>
      <c r="ANV62" s="4"/>
      <c r="ANW62" s="4"/>
      <c r="ANX62" s="4"/>
      <c r="ANY62" s="4"/>
      <c r="ANZ62" s="4"/>
      <c r="AOA62" s="4"/>
      <c r="AOB62" s="4"/>
      <c r="AOC62" s="4"/>
      <c r="AOD62" s="4"/>
      <c r="AOE62" s="4"/>
      <c r="AOF62" s="4"/>
      <c r="AOG62" s="4"/>
      <c r="AOH62" s="4"/>
      <c r="AOI62" s="4"/>
      <c r="AOJ62" s="4"/>
      <c r="AOK62" s="4"/>
      <c r="AOL62" s="4"/>
      <c r="AOM62" s="4"/>
      <c r="AON62" s="4"/>
      <c r="AOO62" s="4"/>
      <c r="AOP62" s="4"/>
      <c r="AOQ62" s="4"/>
      <c r="AOR62" s="4"/>
      <c r="AOS62" s="4"/>
      <c r="AOT62" s="4"/>
      <c r="AOU62" s="4"/>
      <c r="AOV62" s="4"/>
      <c r="AOW62" s="4"/>
      <c r="AOX62" s="4"/>
      <c r="AOY62" s="4"/>
      <c r="AOZ62" s="4"/>
      <c r="APA62" s="4"/>
      <c r="APB62" s="4"/>
      <c r="APC62" s="4"/>
      <c r="APD62" s="4"/>
      <c r="APE62" s="4"/>
      <c r="APF62" s="4"/>
      <c r="APG62" s="4"/>
      <c r="APH62" s="4"/>
      <c r="API62" s="4"/>
      <c r="APJ62" s="4"/>
      <c r="APK62" s="4"/>
      <c r="APL62" s="4"/>
      <c r="APM62" s="4"/>
      <c r="APN62" s="4"/>
      <c r="APO62" s="4"/>
      <c r="APP62" s="4"/>
      <c r="APQ62" s="4"/>
      <c r="APR62" s="4"/>
      <c r="APS62" s="4"/>
      <c r="APT62" s="4"/>
      <c r="APU62" s="4"/>
      <c r="APV62" s="4"/>
      <c r="APW62" s="4"/>
      <c r="APX62" s="4"/>
      <c r="APY62" s="4"/>
      <c r="APZ62" s="4"/>
      <c r="AQA62" s="4"/>
      <c r="AQB62" s="4"/>
      <c r="AQC62" s="4"/>
      <c r="AQD62" s="4"/>
      <c r="AQE62" s="4"/>
      <c r="AQF62" s="4"/>
      <c r="AQG62" s="4"/>
      <c r="AQH62" s="4"/>
      <c r="AQI62" s="4"/>
      <c r="AQJ62" s="4"/>
      <c r="AQK62" s="4"/>
      <c r="AQL62" s="4"/>
      <c r="AQM62" s="4"/>
      <c r="AQN62" s="4"/>
      <c r="AQO62" s="4"/>
      <c r="AQP62" s="4"/>
      <c r="AQQ62" s="4"/>
      <c r="AQR62" s="4"/>
      <c r="AQS62" s="4"/>
      <c r="AQT62" s="4"/>
      <c r="AQU62" s="4"/>
      <c r="AQV62" s="4"/>
      <c r="AQW62" s="4"/>
      <c r="AQX62" s="4"/>
      <c r="AQY62" s="4"/>
      <c r="AQZ62" s="4"/>
      <c r="ARA62" s="4"/>
      <c r="ARB62" s="4"/>
      <c r="ARC62" s="4"/>
      <c r="ARD62" s="4"/>
      <c r="ARE62" s="4"/>
      <c r="ARF62" s="4"/>
      <c r="ARG62" s="4"/>
      <c r="ARH62" s="4"/>
      <c r="ARI62" s="4"/>
      <c r="ARJ62" s="4"/>
      <c r="ARK62" s="4"/>
      <c r="ARL62" s="4"/>
      <c r="ARM62" s="4"/>
      <c r="ARN62" s="4"/>
      <c r="ARO62" s="4"/>
      <c r="ARP62" s="4"/>
      <c r="ARQ62" s="4"/>
      <c r="ARR62" s="4"/>
      <c r="ARS62" s="4"/>
      <c r="ART62" s="4"/>
      <c r="ARU62" s="4"/>
      <c r="ARV62" s="4"/>
      <c r="ARW62" s="4"/>
      <c r="ARX62" s="4"/>
      <c r="ARY62" s="4"/>
      <c r="ARZ62" s="4"/>
      <c r="ASA62" s="4"/>
      <c r="ASB62" s="4"/>
      <c r="ASC62" s="4"/>
      <c r="ASD62" s="4"/>
      <c r="ASE62" s="4"/>
      <c r="ASF62" s="4"/>
      <c r="ASG62" s="4"/>
      <c r="ASH62" s="4"/>
      <c r="ASI62" s="4"/>
      <c r="ASJ62" s="4"/>
      <c r="ASK62" s="4"/>
      <c r="ASL62" s="4"/>
      <c r="ASM62" s="4"/>
      <c r="ASN62" s="4"/>
      <c r="ASO62" s="4"/>
      <c r="ASP62" s="4"/>
      <c r="ASQ62" s="4"/>
      <c r="ASR62" s="4"/>
      <c r="ASS62" s="4"/>
      <c r="AST62" s="4"/>
      <c r="ASU62" s="4"/>
      <c r="ASV62" s="4"/>
      <c r="ASW62" s="4"/>
      <c r="ASX62" s="4"/>
      <c r="ASY62" s="4"/>
      <c r="ASZ62" s="4"/>
      <c r="ATA62" s="4"/>
      <c r="ATB62" s="4"/>
      <c r="ATC62" s="4"/>
      <c r="ATD62" s="4"/>
      <c r="ATE62" s="4"/>
      <c r="ATF62" s="4"/>
      <c r="ATG62" s="4"/>
      <c r="ATH62" s="4"/>
      <c r="ATI62" s="4"/>
      <c r="ATJ62" s="4"/>
      <c r="ATK62" s="4"/>
      <c r="ATL62" s="4"/>
      <c r="ATM62" s="4"/>
      <c r="ATN62" s="4"/>
      <c r="ATO62" s="4"/>
      <c r="ATP62" s="4"/>
      <c r="ATQ62" s="4"/>
      <c r="ATR62" s="4"/>
      <c r="ATS62" s="4"/>
      <c r="ATT62" s="4"/>
      <c r="ATU62" s="4"/>
      <c r="ATV62" s="4"/>
      <c r="ATW62" s="4"/>
      <c r="ATX62" s="4"/>
      <c r="ATY62" s="4"/>
      <c r="ATZ62" s="4"/>
      <c r="AUA62" s="4"/>
      <c r="AUB62" s="4"/>
      <c r="AUC62" s="4"/>
      <c r="AUD62" s="4"/>
      <c r="AUE62" s="4"/>
      <c r="AUF62" s="4"/>
      <c r="AUG62" s="4"/>
      <c r="AUH62" s="4"/>
      <c r="AUI62" s="4"/>
      <c r="AUJ62" s="4"/>
      <c r="AUK62" s="4"/>
      <c r="AUL62" s="4"/>
      <c r="AUM62" s="4"/>
      <c r="AUN62" s="4"/>
      <c r="AUO62" s="4"/>
      <c r="AUP62" s="4"/>
      <c r="AUQ62" s="4"/>
      <c r="AUR62" s="4"/>
      <c r="AUS62" s="4"/>
      <c r="AUT62" s="4"/>
      <c r="AUU62" s="4"/>
      <c r="AUV62" s="4"/>
      <c r="AUW62" s="4"/>
      <c r="AUX62" s="4"/>
      <c r="AUY62" s="4"/>
      <c r="AUZ62" s="4"/>
      <c r="AVA62" s="4"/>
      <c r="AVB62" s="4"/>
      <c r="AVC62" s="4"/>
      <c r="AVD62" s="4"/>
      <c r="AVE62" s="4"/>
      <c r="AVF62" s="4"/>
      <c r="AVG62" s="4"/>
      <c r="AVH62" s="4"/>
      <c r="AVI62" s="4"/>
      <c r="AVJ62" s="4"/>
      <c r="AVK62" s="4"/>
      <c r="AVL62" s="4"/>
      <c r="AVM62" s="4"/>
      <c r="AVN62" s="4"/>
      <c r="AVO62" s="4"/>
      <c r="AVP62" s="4"/>
      <c r="AVQ62" s="4"/>
      <c r="AVR62" s="4"/>
      <c r="AVS62" s="4"/>
      <c r="AVT62" s="4"/>
      <c r="AVU62" s="4"/>
      <c r="AVV62" s="4"/>
      <c r="AVW62" s="4"/>
      <c r="AVX62" s="4"/>
      <c r="AVY62" s="4"/>
      <c r="AVZ62" s="4"/>
      <c r="AWA62" s="4"/>
      <c r="AWB62" s="4"/>
      <c r="AWC62" s="4"/>
      <c r="AWD62" s="4"/>
      <c r="AWE62" s="4"/>
    </row>
    <row r="63" spans="1:1279" s="8" customFormat="1" ht="17.25" customHeight="1" x14ac:dyDescent="0.25">
      <c r="A63" s="9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  <c r="NB63" s="4"/>
      <c r="NC63" s="4"/>
      <c r="ND63" s="4"/>
      <c r="NE63" s="4"/>
      <c r="NF63" s="4"/>
      <c r="NG63" s="4"/>
      <c r="NH63" s="4"/>
      <c r="NI63" s="4"/>
      <c r="NJ63" s="4"/>
      <c r="NK63" s="4"/>
      <c r="NL63" s="4"/>
      <c r="NM63" s="4"/>
      <c r="NN63" s="4"/>
      <c r="NO63" s="4"/>
      <c r="NP63" s="4"/>
      <c r="NQ63" s="4"/>
      <c r="NR63" s="4"/>
      <c r="NS63" s="4"/>
      <c r="NT63" s="4"/>
      <c r="NU63" s="4"/>
      <c r="NV63" s="4"/>
      <c r="NW63" s="4"/>
      <c r="NX63" s="4"/>
      <c r="NY63" s="4"/>
      <c r="NZ63" s="4"/>
      <c r="OA63" s="4"/>
      <c r="OB63" s="4"/>
      <c r="OC63" s="4"/>
      <c r="OD63" s="4"/>
      <c r="OE63" s="4"/>
      <c r="OF63" s="4"/>
      <c r="OG63" s="4"/>
      <c r="OH63" s="4"/>
      <c r="OI63" s="4"/>
      <c r="OJ63" s="4"/>
      <c r="OK63" s="4"/>
      <c r="OL63" s="4"/>
      <c r="OM63" s="4"/>
      <c r="ON63" s="4"/>
      <c r="OO63" s="4"/>
      <c r="OP63" s="4"/>
      <c r="OQ63" s="4"/>
      <c r="OR63" s="4"/>
      <c r="OS63" s="4"/>
      <c r="OT63" s="4"/>
      <c r="OU63" s="4"/>
      <c r="OV63" s="4"/>
      <c r="OW63" s="4"/>
      <c r="OX63" s="4"/>
      <c r="OY63" s="4"/>
      <c r="OZ63" s="4"/>
      <c r="PA63" s="4"/>
      <c r="PB63" s="4"/>
      <c r="PC63" s="4"/>
      <c r="PD63" s="4"/>
      <c r="PE63" s="4"/>
      <c r="PF63" s="4"/>
      <c r="PG63" s="4"/>
      <c r="PH63" s="4"/>
      <c r="PI63" s="4"/>
      <c r="PJ63" s="4"/>
      <c r="PK63" s="4"/>
      <c r="PL63" s="4"/>
      <c r="PM63" s="4"/>
      <c r="PN63" s="4"/>
      <c r="PO63" s="4"/>
      <c r="PP63" s="4"/>
      <c r="PQ63" s="4"/>
      <c r="PR63" s="4"/>
      <c r="PS63" s="4"/>
      <c r="PT63" s="4"/>
      <c r="PU63" s="4"/>
      <c r="PV63" s="4"/>
      <c r="PW63" s="4"/>
      <c r="PX63" s="4"/>
      <c r="PY63" s="4"/>
      <c r="PZ63" s="4"/>
      <c r="QA63" s="4"/>
      <c r="QB63" s="4"/>
      <c r="QC63" s="4"/>
      <c r="QD63" s="4"/>
      <c r="QE63" s="4"/>
      <c r="QF63" s="4"/>
      <c r="QG63" s="4"/>
      <c r="QH63" s="4"/>
      <c r="QI63" s="4"/>
      <c r="QJ63" s="4"/>
      <c r="QK63" s="4"/>
      <c r="QL63" s="4"/>
      <c r="QM63" s="4"/>
      <c r="QN63" s="4"/>
      <c r="QO63" s="4"/>
      <c r="QP63" s="4"/>
      <c r="QQ63" s="4"/>
      <c r="QR63" s="4"/>
      <c r="QS63" s="4"/>
      <c r="QT63" s="4"/>
      <c r="QU63" s="4"/>
      <c r="QV63" s="4"/>
      <c r="QW63" s="4"/>
      <c r="QX63" s="4"/>
      <c r="QY63" s="4"/>
      <c r="QZ63" s="4"/>
      <c r="RA63" s="4"/>
      <c r="RB63" s="4"/>
      <c r="RC63" s="4"/>
      <c r="RD63" s="4"/>
      <c r="RE63" s="4"/>
      <c r="RF63" s="4"/>
      <c r="RG63" s="4"/>
      <c r="RH63" s="4"/>
      <c r="RI63" s="4"/>
      <c r="RJ63" s="4"/>
      <c r="RK63" s="4"/>
      <c r="RL63" s="4"/>
      <c r="RM63" s="4"/>
      <c r="RN63" s="4"/>
      <c r="RO63" s="4"/>
      <c r="RP63" s="4"/>
      <c r="RQ63" s="4"/>
      <c r="RR63" s="4"/>
      <c r="RS63" s="4"/>
      <c r="RT63" s="4"/>
      <c r="RU63" s="4"/>
      <c r="RV63" s="4"/>
      <c r="RW63" s="4"/>
      <c r="RX63" s="4"/>
      <c r="RY63" s="4"/>
      <c r="RZ63" s="4"/>
      <c r="SA63" s="4"/>
      <c r="SB63" s="4"/>
      <c r="SC63" s="4"/>
      <c r="SD63" s="4"/>
      <c r="SE63" s="4"/>
      <c r="SF63" s="4"/>
      <c r="SG63" s="4"/>
      <c r="SH63" s="4"/>
      <c r="SI63" s="4"/>
      <c r="SJ63" s="4"/>
      <c r="SK63" s="4"/>
      <c r="SL63" s="4"/>
      <c r="SM63" s="4"/>
      <c r="SN63" s="4"/>
      <c r="SO63" s="4"/>
      <c r="SP63" s="4"/>
      <c r="SQ63" s="4"/>
      <c r="SR63" s="4"/>
      <c r="SS63" s="4"/>
      <c r="ST63" s="4"/>
      <c r="SU63" s="4"/>
      <c r="SV63" s="4"/>
      <c r="SW63" s="4"/>
      <c r="SX63" s="4"/>
      <c r="SY63" s="4"/>
      <c r="SZ63" s="4"/>
      <c r="TA63" s="4"/>
      <c r="TB63" s="4"/>
      <c r="TC63" s="4"/>
      <c r="TD63" s="4"/>
      <c r="TE63" s="4"/>
      <c r="TF63" s="4"/>
      <c r="TG63" s="4"/>
      <c r="TH63" s="4"/>
      <c r="TI63" s="4"/>
      <c r="TJ63" s="4"/>
      <c r="TK63" s="4"/>
      <c r="TL63" s="4"/>
      <c r="TM63" s="4"/>
      <c r="TN63" s="4"/>
      <c r="TO63" s="4"/>
      <c r="TP63" s="4"/>
      <c r="TQ63" s="4"/>
      <c r="TR63" s="4"/>
      <c r="TS63" s="4"/>
      <c r="TT63" s="4"/>
      <c r="TU63" s="4"/>
      <c r="TV63" s="4"/>
      <c r="TW63" s="4"/>
      <c r="TX63" s="4"/>
      <c r="TY63" s="4"/>
      <c r="TZ63" s="4"/>
      <c r="UA63" s="4"/>
      <c r="UB63" s="4"/>
      <c r="UC63" s="4"/>
      <c r="UD63" s="4"/>
      <c r="UE63" s="4"/>
      <c r="UF63" s="4"/>
      <c r="UG63" s="4"/>
      <c r="UH63" s="4"/>
      <c r="UI63" s="4"/>
      <c r="UJ63" s="4"/>
      <c r="UK63" s="4"/>
      <c r="UL63" s="4"/>
      <c r="UM63" s="4"/>
      <c r="UN63" s="4"/>
      <c r="UO63" s="4"/>
      <c r="UP63" s="4"/>
      <c r="UQ63" s="4"/>
      <c r="UR63" s="4"/>
      <c r="US63" s="4"/>
      <c r="UT63" s="4"/>
      <c r="UU63" s="4"/>
      <c r="UV63" s="4"/>
      <c r="UW63" s="4"/>
      <c r="UX63" s="4"/>
      <c r="UY63" s="4"/>
      <c r="UZ63" s="4"/>
      <c r="VA63" s="4"/>
      <c r="VB63" s="4"/>
      <c r="VC63" s="4"/>
      <c r="VD63" s="4"/>
      <c r="VE63" s="4"/>
      <c r="VF63" s="4"/>
      <c r="VG63" s="4"/>
      <c r="VH63" s="4"/>
      <c r="VI63" s="4"/>
      <c r="VJ63" s="4"/>
      <c r="VK63" s="4"/>
      <c r="VL63" s="4"/>
      <c r="VM63" s="4"/>
      <c r="VN63" s="4"/>
      <c r="VO63" s="4"/>
      <c r="VP63" s="4"/>
      <c r="VQ63" s="4"/>
      <c r="VR63" s="4"/>
      <c r="VS63" s="4"/>
      <c r="VT63" s="4"/>
      <c r="VU63" s="4"/>
      <c r="VV63" s="4"/>
      <c r="VW63" s="4"/>
      <c r="VX63" s="4"/>
      <c r="VY63" s="4"/>
      <c r="VZ63" s="4"/>
      <c r="WA63" s="4"/>
      <c r="WB63" s="4"/>
      <c r="WC63" s="4"/>
      <c r="WD63" s="4"/>
      <c r="WE63" s="4"/>
      <c r="WF63" s="4"/>
      <c r="WG63" s="4"/>
      <c r="WH63" s="4"/>
      <c r="WI63" s="4"/>
      <c r="WJ63" s="4"/>
      <c r="WK63" s="4"/>
      <c r="WL63" s="4"/>
      <c r="WM63" s="4"/>
      <c r="WN63" s="4"/>
      <c r="WO63" s="4"/>
      <c r="WP63" s="4"/>
      <c r="WQ63" s="4"/>
      <c r="WR63" s="4"/>
      <c r="WS63" s="4"/>
      <c r="WT63" s="4"/>
      <c r="WU63" s="4"/>
      <c r="WV63" s="4"/>
      <c r="WW63" s="4"/>
      <c r="WX63" s="4"/>
      <c r="WY63" s="4"/>
      <c r="WZ63" s="4"/>
      <c r="XA63" s="4"/>
      <c r="XB63" s="4"/>
      <c r="XC63" s="4"/>
      <c r="XD63" s="4"/>
      <c r="XE63" s="4"/>
      <c r="XF63" s="4"/>
      <c r="XG63" s="4"/>
      <c r="XH63" s="4"/>
      <c r="XI63" s="4"/>
      <c r="XJ63" s="4"/>
      <c r="XK63" s="4"/>
      <c r="XL63" s="4"/>
      <c r="XM63" s="4"/>
      <c r="XN63" s="4"/>
      <c r="XO63" s="4"/>
      <c r="XP63" s="4"/>
      <c r="XQ63" s="4"/>
      <c r="XR63" s="4"/>
      <c r="XS63" s="4"/>
      <c r="XT63" s="4"/>
      <c r="XU63" s="4"/>
      <c r="XV63" s="4"/>
      <c r="XW63" s="4"/>
      <c r="XX63" s="4"/>
      <c r="XY63" s="4"/>
      <c r="XZ63" s="4"/>
      <c r="YA63" s="4"/>
      <c r="YB63" s="4"/>
      <c r="YC63" s="4"/>
      <c r="YD63" s="4"/>
      <c r="YE63" s="4"/>
      <c r="YF63" s="4"/>
      <c r="YG63" s="4"/>
      <c r="YH63" s="4"/>
      <c r="YI63" s="4"/>
      <c r="YJ63" s="4"/>
      <c r="YK63" s="4"/>
      <c r="YL63" s="4"/>
      <c r="YM63" s="4"/>
      <c r="YN63" s="4"/>
      <c r="YO63" s="4"/>
      <c r="YP63" s="4"/>
      <c r="YQ63" s="4"/>
      <c r="YR63" s="4"/>
      <c r="YS63" s="4"/>
      <c r="YT63" s="4"/>
      <c r="YU63" s="4"/>
      <c r="YV63" s="4"/>
      <c r="YW63" s="4"/>
      <c r="YX63" s="4"/>
      <c r="YY63" s="4"/>
      <c r="YZ63" s="4"/>
      <c r="ZA63" s="4"/>
      <c r="ZB63" s="4"/>
      <c r="ZC63" s="4"/>
      <c r="ZD63" s="4"/>
      <c r="ZE63" s="4"/>
      <c r="ZF63" s="4"/>
      <c r="ZG63" s="4"/>
      <c r="ZH63" s="4"/>
      <c r="ZI63" s="4"/>
      <c r="ZJ63" s="4"/>
      <c r="ZK63" s="4"/>
      <c r="ZL63" s="4"/>
      <c r="ZM63" s="4"/>
      <c r="ZN63" s="4"/>
      <c r="ZO63" s="4"/>
      <c r="ZP63" s="4"/>
      <c r="ZQ63" s="4"/>
      <c r="ZR63" s="4"/>
      <c r="ZS63" s="4"/>
      <c r="ZT63" s="4"/>
      <c r="ZU63" s="4"/>
      <c r="ZV63" s="4"/>
      <c r="ZW63" s="4"/>
      <c r="ZX63" s="4"/>
      <c r="ZY63" s="4"/>
      <c r="ZZ63" s="4"/>
      <c r="AAA63" s="4"/>
      <c r="AAB63" s="4"/>
      <c r="AAC63" s="4"/>
      <c r="AAD63" s="4"/>
      <c r="AAE63" s="4"/>
      <c r="AAF63" s="4"/>
      <c r="AAG63" s="4"/>
      <c r="AAH63" s="4"/>
      <c r="AAI63" s="4"/>
      <c r="AAJ63" s="4"/>
      <c r="AAK63" s="4"/>
      <c r="AAL63" s="4"/>
      <c r="AAM63" s="4"/>
      <c r="AAN63" s="4"/>
      <c r="AAO63" s="4"/>
      <c r="AAP63" s="4"/>
      <c r="AAQ63" s="4"/>
      <c r="AAR63" s="4"/>
      <c r="AAS63" s="4"/>
      <c r="AAT63" s="4"/>
      <c r="AAU63" s="4"/>
      <c r="AAV63" s="4"/>
      <c r="AAW63" s="4"/>
      <c r="AAX63" s="4"/>
      <c r="AAY63" s="4"/>
      <c r="AAZ63" s="4"/>
      <c r="ABA63" s="4"/>
      <c r="ABB63" s="4"/>
      <c r="ABC63" s="4"/>
      <c r="ABD63" s="4"/>
      <c r="ABE63" s="4"/>
      <c r="ABF63" s="4"/>
      <c r="ABG63" s="4"/>
      <c r="ABH63" s="4"/>
      <c r="ABI63" s="4"/>
      <c r="ABJ63" s="4"/>
      <c r="ABK63" s="4"/>
      <c r="ABL63" s="4"/>
      <c r="ABM63" s="4"/>
      <c r="ABN63" s="4"/>
      <c r="ABO63" s="4"/>
      <c r="ABP63" s="4"/>
      <c r="ABQ63" s="4"/>
      <c r="ABR63" s="4"/>
      <c r="ABS63" s="4"/>
      <c r="ABT63" s="4"/>
      <c r="ABU63" s="4"/>
      <c r="ABV63" s="4"/>
      <c r="ABW63" s="4"/>
      <c r="ABX63" s="4"/>
      <c r="ABY63" s="4"/>
      <c r="ABZ63" s="4"/>
      <c r="ACA63" s="4"/>
      <c r="ACB63" s="4"/>
      <c r="ACC63" s="4"/>
      <c r="ACD63" s="4"/>
      <c r="ACE63" s="4"/>
      <c r="ACF63" s="4"/>
      <c r="ACG63" s="4"/>
      <c r="ACH63" s="4"/>
      <c r="ACI63" s="4"/>
      <c r="ACJ63" s="4"/>
      <c r="ACK63" s="4"/>
      <c r="ACL63" s="4"/>
      <c r="ACM63" s="4"/>
      <c r="ACN63" s="4"/>
      <c r="ACO63" s="4"/>
      <c r="ACP63" s="4"/>
      <c r="ACQ63" s="4"/>
      <c r="ACR63" s="4"/>
      <c r="ACS63" s="4"/>
      <c r="ACT63" s="4"/>
      <c r="ACU63" s="4"/>
      <c r="ACV63" s="4"/>
      <c r="ACW63" s="4"/>
      <c r="ACX63" s="4"/>
      <c r="ACY63" s="4"/>
      <c r="ACZ63" s="4"/>
      <c r="ADA63" s="4"/>
      <c r="ADB63" s="4"/>
      <c r="ADC63" s="4"/>
      <c r="ADD63" s="4"/>
      <c r="ADE63" s="4"/>
      <c r="ADF63" s="4"/>
      <c r="ADG63" s="4"/>
      <c r="ADH63" s="4"/>
      <c r="ADI63" s="4"/>
      <c r="ADJ63" s="4"/>
      <c r="ADK63" s="4"/>
      <c r="ADL63" s="4"/>
      <c r="ADM63" s="4"/>
      <c r="ADN63" s="4"/>
      <c r="ADO63" s="4"/>
      <c r="ADP63" s="4"/>
      <c r="ADQ63" s="4"/>
      <c r="ADR63" s="4"/>
      <c r="ADS63" s="4"/>
      <c r="ADT63" s="4"/>
      <c r="ADU63" s="4"/>
      <c r="ADV63" s="4"/>
      <c r="ADW63" s="4"/>
      <c r="ADX63" s="4"/>
      <c r="ADY63" s="4"/>
      <c r="ADZ63" s="4"/>
      <c r="AEA63" s="4"/>
      <c r="AEB63" s="4"/>
      <c r="AEC63" s="4"/>
      <c r="AED63" s="4"/>
      <c r="AEE63" s="4"/>
      <c r="AEF63" s="4"/>
      <c r="AEG63" s="4"/>
      <c r="AEH63" s="4"/>
      <c r="AEI63" s="4"/>
      <c r="AEJ63" s="4"/>
      <c r="AEK63" s="4"/>
      <c r="AEL63" s="4"/>
      <c r="AEM63" s="4"/>
      <c r="AEN63" s="4"/>
      <c r="AEO63" s="4"/>
      <c r="AEP63" s="4"/>
      <c r="AEQ63" s="4"/>
      <c r="AER63" s="4"/>
      <c r="AES63" s="4"/>
      <c r="AET63" s="4"/>
      <c r="AEU63" s="4"/>
      <c r="AEV63" s="4"/>
      <c r="AEW63" s="4"/>
      <c r="AEX63" s="4"/>
      <c r="AEY63" s="4"/>
      <c r="AEZ63" s="4"/>
      <c r="AFA63" s="4"/>
      <c r="AFB63" s="4"/>
      <c r="AFC63" s="4"/>
      <c r="AFD63" s="4"/>
      <c r="AFE63" s="4"/>
      <c r="AFF63" s="4"/>
      <c r="AFG63" s="4"/>
      <c r="AFH63" s="4"/>
      <c r="AFI63" s="4"/>
      <c r="AFJ63" s="4"/>
      <c r="AFK63" s="4"/>
      <c r="AFL63" s="4"/>
      <c r="AFM63" s="4"/>
      <c r="AFN63" s="4"/>
      <c r="AFO63" s="4"/>
      <c r="AFP63" s="4"/>
      <c r="AFQ63" s="4"/>
      <c r="AFR63" s="4"/>
      <c r="AFS63" s="4"/>
      <c r="AFT63" s="4"/>
      <c r="AFU63" s="4"/>
      <c r="AFV63" s="4"/>
      <c r="AFW63" s="4"/>
      <c r="AFX63" s="4"/>
      <c r="AFY63" s="4"/>
      <c r="AFZ63" s="4"/>
      <c r="AGA63" s="4"/>
      <c r="AGB63" s="4"/>
      <c r="AGC63" s="4"/>
      <c r="AGD63" s="4"/>
      <c r="AGE63" s="4"/>
      <c r="AGF63" s="4"/>
      <c r="AGG63" s="4"/>
      <c r="AGH63" s="4"/>
      <c r="AGI63" s="4"/>
      <c r="AGJ63" s="4"/>
      <c r="AGK63" s="4"/>
      <c r="AGL63" s="4"/>
      <c r="AGM63" s="4"/>
      <c r="AGN63" s="4"/>
      <c r="AGO63" s="4"/>
      <c r="AGP63" s="4"/>
      <c r="AGQ63" s="4"/>
      <c r="AGR63" s="4"/>
      <c r="AGS63" s="4"/>
      <c r="AGT63" s="4"/>
      <c r="AGU63" s="4"/>
      <c r="AGV63" s="4"/>
      <c r="AGW63" s="4"/>
      <c r="AGX63" s="4"/>
      <c r="AGY63" s="4"/>
      <c r="AGZ63" s="4"/>
      <c r="AHA63" s="4"/>
      <c r="AHB63" s="4"/>
      <c r="AHC63" s="4"/>
      <c r="AHD63" s="4"/>
      <c r="AHE63" s="4"/>
      <c r="AHF63" s="4"/>
      <c r="AHG63" s="4"/>
      <c r="AHH63" s="4"/>
      <c r="AHI63" s="4"/>
      <c r="AHJ63" s="4"/>
      <c r="AHK63" s="4"/>
      <c r="AHL63" s="4"/>
      <c r="AHM63" s="4"/>
      <c r="AHN63" s="4"/>
      <c r="AHO63" s="4"/>
      <c r="AHP63" s="4"/>
      <c r="AHQ63" s="4"/>
      <c r="AHR63" s="4"/>
      <c r="AHS63" s="4"/>
      <c r="AHT63" s="4"/>
      <c r="AHU63" s="4"/>
      <c r="AHV63" s="4"/>
      <c r="AHW63" s="4"/>
      <c r="AHX63" s="4"/>
      <c r="AHY63" s="4"/>
      <c r="AHZ63" s="4"/>
      <c r="AIA63" s="4"/>
      <c r="AIB63" s="4"/>
      <c r="AIC63" s="4"/>
      <c r="AID63" s="4"/>
      <c r="AIE63" s="4"/>
      <c r="AIF63" s="4"/>
      <c r="AIG63" s="4"/>
      <c r="AIH63" s="4"/>
      <c r="AII63" s="4"/>
      <c r="AIJ63" s="4"/>
      <c r="AIK63" s="4"/>
      <c r="AIL63" s="4"/>
      <c r="AIM63" s="4"/>
      <c r="AIN63" s="4"/>
      <c r="AIO63" s="4"/>
      <c r="AIP63" s="4"/>
      <c r="AIQ63" s="4"/>
      <c r="AIR63" s="4"/>
      <c r="AIS63" s="4"/>
      <c r="AIT63" s="4"/>
      <c r="AIU63" s="4"/>
      <c r="AIV63" s="4"/>
      <c r="AIW63" s="4"/>
      <c r="AIX63" s="4"/>
      <c r="AIY63" s="4"/>
      <c r="AIZ63" s="4"/>
      <c r="AJA63" s="4"/>
      <c r="AJB63" s="4"/>
      <c r="AJC63" s="4"/>
      <c r="AJD63" s="4"/>
      <c r="AJE63" s="4"/>
      <c r="AJF63" s="4"/>
      <c r="AJG63" s="4"/>
      <c r="AJH63" s="4"/>
      <c r="AJI63" s="4"/>
      <c r="AJJ63" s="4"/>
      <c r="AJK63" s="4"/>
      <c r="AJL63" s="4"/>
      <c r="AJM63" s="4"/>
      <c r="AJN63" s="4"/>
      <c r="AJO63" s="4"/>
      <c r="AJP63" s="4"/>
      <c r="AJQ63" s="4"/>
      <c r="AJR63" s="4"/>
      <c r="AJS63" s="4"/>
      <c r="AJT63" s="4"/>
      <c r="AJU63" s="4"/>
      <c r="AJV63" s="4"/>
      <c r="AJW63" s="4"/>
      <c r="AJX63" s="4"/>
      <c r="AJY63" s="4"/>
      <c r="AJZ63" s="4"/>
      <c r="AKA63" s="4"/>
      <c r="AKB63" s="4"/>
      <c r="AKC63" s="4"/>
      <c r="AKD63" s="4"/>
      <c r="AKE63" s="4"/>
      <c r="AKF63" s="4"/>
      <c r="AKG63" s="4"/>
      <c r="AKH63" s="4"/>
      <c r="AKI63" s="4"/>
      <c r="AKJ63" s="4"/>
      <c r="AKK63" s="4"/>
      <c r="AKL63" s="4"/>
      <c r="AKM63" s="4"/>
      <c r="AKN63" s="4"/>
      <c r="AKO63" s="4"/>
      <c r="AKP63" s="4"/>
      <c r="AKQ63" s="4"/>
      <c r="AKR63" s="4"/>
      <c r="AKS63" s="4"/>
      <c r="AKT63" s="4"/>
      <c r="AKU63" s="4"/>
      <c r="AKV63" s="4"/>
      <c r="AKW63" s="4"/>
      <c r="AKX63" s="4"/>
      <c r="AKY63" s="4"/>
      <c r="AKZ63" s="4"/>
      <c r="ALA63" s="4"/>
      <c r="ALB63" s="4"/>
      <c r="ALC63" s="4"/>
      <c r="ALD63" s="4"/>
      <c r="ALE63" s="4"/>
      <c r="ALF63" s="4"/>
      <c r="ALG63" s="4"/>
      <c r="ALH63" s="4"/>
      <c r="ALI63" s="4"/>
      <c r="ALJ63" s="4"/>
      <c r="ALK63" s="4"/>
      <c r="ALL63" s="4"/>
      <c r="ALM63" s="4"/>
      <c r="ALN63" s="4"/>
      <c r="ALO63" s="4"/>
      <c r="ALP63" s="4"/>
      <c r="ALQ63" s="4"/>
      <c r="ALR63" s="4"/>
      <c r="ALS63" s="4"/>
      <c r="ALT63" s="4"/>
      <c r="ALU63" s="4"/>
      <c r="ALV63" s="4"/>
      <c r="ALW63" s="4"/>
      <c r="ALX63" s="4"/>
      <c r="ALY63" s="4"/>
      <c r="ALZ63" s="4"/>
      <c r="AMA63" s="4"/>
      <c r="AMB63" s="4"/>
      <c r="AMC63" s="4"/>
      <c r="AMD63" s="4"/>
      <c r="AME63" s="4"/>
      <c r="AMF63" s="4"/>
      <c r="AMG63" s="4"/>
      <c r="AMH63" s="4"/>
      <c r="AMI63" s="4"/>
      <c r="AMJ63" s="4"/>
      <c r="AMK63" s="4"/>
      <c r="AML63" s="4"/>
      <c r="AMM63" s="4"/>
      <c r="AMN63" s="4"/>
      <c r="AMO63" s="4"/>
      <c r="AMP63" s="4"/>
      <c r="AMQ63" s="4"/>
      <c r="AMR63" s="4"/>
      <c r="AMS63" s="4"/>
      <c r="AMT63" s="4"/>
      <c r="AMU63" s="4"/>
      <c r="AMV63" s="4"/>
      <c r="AMW63" s="4"/>
      <c r="AMX63" s="4"/>
      <c r="AMY63" s="4"/>
      <c r="AMZ63" s="4"/>
      <c r="ANA63" s="4"/>
      <c r="ANB63" s="4"/>
      <c r="ANC63" s="4"/>
      <c r="AND63" s="4"/>
      <c r="ANE63" s="4"/>
      <c r="ANF63" s="4"/>
      <c r="ANG63" s="4"/>
      <c r="ANH63" s="4"/>
      <c r="ANI63" s="4"/>
      <c r="ANJ63" s="4"/>
      <c r="ANK63" s="4"/>
      <c r="ANL63" s="4"/>
      <c r="ANM63" s="4"/>
      <c r="ANN63" s="4"/>
      <c r="ANO63" s="4"/>
      <c r="ANP63" s="4"/>
      <c r="ANQ63" s="4"/>
      <c r="ANR63" s="4"/>
      <c r="ANS63" s="4"/>
      <c r="ANT63" s="4"/>
      <c r="ANU63" s="4"/>
      <c r="ANV63" s="4"/>
      <c r="ANW63" s="4"/>
      <c r="ANX63" s="4"/>
      <c r="ANY63" s="4"/>
      <c r="ANZ63" s="4"/>
      <c r="AOA63" s="4"/>
      <c r="AOB63" s="4"/>
      <c r="AOC63" s="4"/>
      <c r="AOD63" s="4"/>
      <c r="AOE63" s="4"/>
      <c r="AOF63" s="4"/>
      <c r="AOG63" s="4"/>
      <c r="AOH63" s="4"/>
      <c r="AOI63" s="4"/>
      <c r="AOJ63" s="4"/>
      <c r="AOK63" s="4"/>
      <c r="AOL63" s="4"/>
      <c r="AOM63" s="4"/>
      <c r="AON63" s="4"/>
      <c r="AOO63" s="4"/>
      <c r="AOP63" s="4"/>
      <c r="AOQ63" s="4"/>
      <c r="AOR63" s="4"/>
      <c r="AOS63" s="4"/>
      <c r="AOT63" s="4"/>
      <c r="AOU63" s="4"/>
      <c r="AOV63" s="4"/>
      <c r="AOW63" s="4"/>
      <c r="AOX63" s="4"/>
      <c r="AOY63" s="4"/>
      <c r="AOZ63" s="4"/>
      <c r="APA63" s="4"/>
      <c r="APB63" s="4"/>
      <c r="APC63" s="4"/>
      <c r="APD63" s="4"/>
      <c r="APE63" s="4"/>
      <c r="APF63" s="4"/>
      <c r="APG63" s="4"/>
      <c r="APH63" s="4"/>
      <c r="API63" s="4"/>
      <c r="APJ63" s="4"/>
      <c r="APK63" s="4"/>
      <c r="APL63" s="4"/>
      <c r="APM63" s="4"/>
      <c r="APN63" s="4"/>
      <c r="APO63" s="4"/>
      <c r="APP63" s="4"/>
      <c r="APQ63" s="4"/>
      <c r="APR63" s="4"/>
      <c r="APS63" s="4"/>
      <c r="APT63" s="4"/>
      <c r="APU63" s="4"/>
      <c r="APV63" s="4"/>
      <c r="APW63" s="4"/>
      <c r="APX63" s="4"/>
      <c r="APY63" s="4"/>
      <c r="APZ63" s="4"/>
      <c r="AQA63" s="4"/>
      <c r="AQB63" s="4"/>
      <c r="AQC63" s="4"/>
      <c r="AQD63" s="4"/>
      <c r="AQE63" s="4"/>
      <c r="AQF63" s="4"/>
      <c r="AQG63" s="4"/>
      <c r="AQH63" s="4"/>
      <c r="AQI63" s="4"/>
      <c r="AQJ63" s="4"/>
      <c r="AQK63" s="4"/>
      <c r="AQL63" s="4"/>
      <c r="AQM63" s="4"/>
      <c r="AQN63" s="4"/>
      <c r="AQO63" s="4"/>
      <c r="AQP63" s="4"/>
      <c r="AQQ63" s="4"/>
      <c r="AQR63" s="4"/>
      <c r="AQS63" s="4"/>
      <c r="AQT63" s="4"/>
      <c r="AQU63" s="4"/>
      <c r="AQV63" s="4"/>
      <c r="AQW63" s="4"/>
      <c r="AQX63" s="4"/>
      <c r="AQY63" s="4"/>
      <c r="AQZ63" s="4"/>
      <c r="ARA63" s="4"/>
      <c r="ARB63" s="4"/>
      <c r="ARC63" s="4"/>
      <c r="ARD63" s="4"/>
      <c r="ARE63" s="4"/>
      <c r="ARF63" s="4"/>
      <c r="ARG63" s="4"/>
      <c r="ARH63" s="4"/>
      <c r="ARI63" s="4"/>
      <c r="ARJ63" s="4"/>
      <c r="ARK63" s="4"/>
      <c r="ARL63" s="4"/>
      <c r="ARM63" s="4"/>
      <c r="ARN63" s="4"/>
      <c r="ARO63" s="4"/>
      <c r="ARP63" s="4"/>
      <c r="ARQ63" s="4"/>
      <c r="ARR63" s="4"/>
      <c r="ARS63" s="4"/>
      <c r="ART63" s="4"/>
      <c r="ARU63" s="4"/>
      <c r="ARV63" s="4"/>
      <c r="ARW63" s="4"/>
      <c r="ARX63" s="4"/>
      <c r="ARY63" s="4"/>
      <c r="ARZ63" s="4"/>
      <c r="ASA63" s="4"/>
      <c r="ASB63" s="4"/>
      <c r="ASC63" s="4"/>
      <c r="ASD63" s="4"/>
      <c r="ASE63" s="4"/>
      <c r="ASF63" s="4"/>
      <c r="ASG63" s="4"/>
      <c r="ASH63" s="4"/>
      <c r="ASI63" s="4"/>
      <c r="ASJ63" s="4"/>
      <c r="ASK63" s="4"/>
      <c r="ASL63" s="4"/>
      <c r="ASM63" s="4"/>
      <c r="ASN63" s="4"/>
      <c r="ASO63" s="4"/>
      <c r="ASP63" s="4"/>
      <c r="ASQ63" s="4"/>
      <c r="ASR63" s="4"/>
      <c r="ASS63" s="4"/>
      <c r="AST63" s="4"/>
      <c r="ASU63" s="4"/>
      <c r="ASV63" s="4"/>
      <c r="ASW63" s="4"/>
      <c r="ASX63" s="4"/>
      <c r="ASY63" s="4"/>
      <c r="ASZ63" s="4"/>
      <c r="ATA63" s="4"/>
      <c r="ATB63" s="4"/>
      <c r="ATC63" s="4"/>
      <c r="ATD63" s="4"/>
      <c r="ATE63" s="4"/>
      <c r="ATF63" s="4"/>
      <c r="ATG63" s="4"/>
      <c r="ATH63" s="4"/>
      <c r="ATI63" s="4"/>
      <c r="ATJ63" s="4"/>
      <c r="ATK63" s="4"/>
      <c r="ATL63" s="4"/>
      <c r="ATM63" s="4"/>
      <c r="ATN63" s="4"/>
      <c r="ATO63" s="4"/>
      <c r="ATP63" s="4"/>
      <c r="ATQ63" s="4"/>
      <c r="ATR63" s="4"/>
      <c r="ATS63" s="4"/>
      <c r="ATT63" s="4"/>
      <c r="ATU63" s="4"/>
      <c r="ATV63" s="4"/>
      <c r="ATW63" s="4"/>
      <c r="ATX63" s="4"/>
      <c r="ATY63" s="4"/>
      <c r="ATZ63" s="4"/>
      <c r="AUA63" s="4"/>
      <c r="AUB63" s="4"/>
      <c r="AUC63" s="4"/>
      <c r="AUD63" s="4"/>
      <c r="AUE63" s="4"/>
      <c r="AUF63" s="4"/>
      <c r="AUG63" s="4"/>
      <c r="AUH63" s="4"/>
      <c r="AUI63" s="4"/>
      <c r="AUJ63" s="4"/>
      <c r="AUK63" s="4"/>
      <c r="AUL63" s="4"/>
      <c r="AUM63" s="4"/>
      <c r="AUN63" s="4"/>
      <c r="AUO63" s="4"/>
      <c r="AUP63" s="4"/>
      <c r="AUQ63" s="4"/>
      <c r="AUR63" s="4"/>
      <c r="AUS63" s="4"/>
      <c r="AUT63" s="4"/>
      <c r="AUU63" s="4"/>
      <c r="AUV63" s="4"/>
      <c r="AUW63" s="4"/>
      <c r="AUX63" s="4"/>
      <c r="AUY63" s="4"/>
      <c r="AUZ63" s="4"/>
      <c r="AVA63" s="4"/>
      <c r="AVB63" s="4"/>
      <c r="AVC63" s="4"/>
      <c r="AVD63" s="4"/>
      <c r="AVE63" s="4"/>
      <c r="AVF63" s="4"/>
      <c r="AVG63" s="4"/>
      <c r="AVH63" s="4"/>
      <c r="AVI63" s="4"/>
      <c r="AVJ63" s="4"/>
      <c r="AVK63" s="4"/>
      <c r="AVL63" s="4"/>
      <c r="AVM63" s="4"/>
      <c r="AVN63" s="4"/>
      <c r="AVO63" s="4"/>
      <c r="AVP63" s="4"/>
      <c r="AVQ63" s="4"/>
      <c r="AVR63" s="4"/>
      <c r="AVS63" s="4"/>
      <c r="AVT63" s="4"/>
      <c r="AVU63" s="4"/>
      <c r="AVV63" s="4"/>
      <c r="AVW63" s="4"/>
      <c r="AVX63" s="4"/>
      <c r="AVY63" s="4"/>
      <c r="AVZ63" s="4"/>
      <c r="AWA63" s="4"/>
      <c r="AWB63" s="4"/>
      <c r="AWC63" s="4"/>
      <c r="AWD63" s="4"/>
      <c r="AWE63" s="4"/>
    </row>
    <row r="64" spans="1:1279" s="24" customFormat="1" x14ac:dyDescent="0.25">
      <c r="A64" s="23"/>
      <c r="B64" s="58"/>
      <c r="C64" s="58"/>
      <c r="D64" s="59" t="str">
        <f>C20</f>
        <v xml:space="preserve">PATE BRISÉE </v>
      </c>
      <c r="E64" s="59"/>
      <c r="F64" s="59" t="s">
        <v>39</v>
      </c>
      <c r="G64" s="60">
        <f>J20</f>
        <v>0.44800000000000001</v>
      </c>
      <c r="H64" s="59" t="s">
        <v>40</v>
      </c>
      <c r="I64" s="61">
        <f>L20*J20</f>
        <v>0.65407999999999999</v>
      </c>
      <c r="J64" s="58"/>
      <c r="K64" s="58"/>
      <c r="L64" s="59" t="str">
        <f>C21</f>
        <v>APPAREIL A QUICHE</v>
      </c>
      <c r="M64" s="59"/>
      <c r="N64" s="59" t="s">
        <v>41</v>
      </c>
      <c r="O64" s="60">
        <f>J21</f>
        <v>0.65600000000000003</v>
      </c>
      <c r="P64" s="59" t="s">
        <v>40</v>
      </c>
      <c r="Q64" s="61">
        <f>L21*J21</f>
        <v>1.8368</v>
      </c>
    </row>
    <row r="65" spans="1:1279" s="24" customFormat="1" x14ac:dyDescent="0.25">
      <c r="A65" s="23"/>
      <c r="B65" s="16"/>
      <c r="C65" s="16"/>
      <c r="D65" s="17" t="str">
        <f>C22</f>
        <v>GARNITURE DE QUICHE LARDONS</v>
      </c>
      <c r="E65" s="17"/>
      <c r="F65" s="17" t="s">
        <v>41</v>
      </c>
      <c r="G65" s="19">
        <f>J22</f>
        <v>0.47</v>
      </c>
      <c r="H65" s="17" t="s">
        <v>40</v>
      </c>
      <c r="I65" s="18">
        <f>L22*J22</f>
        <v>1.645</v>
      </c>
      <c r="J65" s="16"/>
      <c r="K65" s="16"/>
      <c r="L65" s="17" t="s">
        <v>42</v>
      </c>
      <c r="M65" s="17"/>
      <c r="N65" s="17" t="s">
        <v>41</v>
      </c>
      <c r="O65" s="19">
        <f>G64+O64+G65</f>
        <v>1.5740000000000001</v>
      </c>
      <c r="P65" s="17" t="s">
        <v>40</v>
      </c>
      <c r="Q65" s="18">
        <f>I64+Q64+I65</f>
        <v>4.1358800000000002</v>
      </c>
    </row>
    <row r="66" spans="1:1279" s="8" customFormat="1" ht="17.25" customHeight="1" x14ac:dyDescent="0.25">
      <c r="A66" s="9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4"/>
      <c r="NG66" s="4"/>
      <c r="NH66" s="4"/>
      <c r="NI66" s="4"/>
      <c r="NJ66" s="4"/>
      <c r="NK66" s="4"/>
      <c r="NL66" s="4"/>
      <c r="NM66" s="4"/>
      <c r="NN66" s="4"/>
      <c r="NO66" s="4"/>
      <c r="NP66" s="4"/>
      <c r="NQ66" s="4"/>
      <c r="NR66" s="4"/>
      <c r="NS66" s="4"/>
      <c r="NT66" s="4"/>
      <c r="NU66" s="4"/>
      <c r="NV66" s="4"/>
      <c r="NW66" s="4"/>
      <c r="NX66" s="4"/>
      <c r="NY66" s="4"/>
      <c r="NZ66" s="4"/>
      <c r="OA66" s="4"/>
      <c r="OB66" s="4"/>
      <c r="OC66" s="4"/>
      <c r="OD66" s="4"/>
      <c r="OE66" s="4"/>
      <c r="OF66" s="4"/>
      <c r="OG66" s="4"/>
      <c r="OH66" s="4"/>
      <c r="OI66" s="4"/>
      <c r="OJ66" s="4"/>
      <c r="OK66" s="4"/>
      <c r="OL66" s="4"/>
      <c r="OM66" s="4"/>
      <c r="ON66" s="4"/>
      <c r="OO66" s="4"/>
      <c r="OP66" s="4"/>
      <c r="OQ66" s="4"/>
      <c r="OR66" s="4"/>
      <c r="OS66" s="4"/>
      <c r="OT66" s="4"/>
      <c r="OU66" s="4"/>
      <c r="OV66" s="4"/>
      <c r="OW66" s="4"/>
      <c r="OX66" s="4"/>
      <c r="OY66" s="4"/>
      <c r="OZ66" s="4"/>
      <c r="PA66" s="4"/>
      <c r="PB66" s="4"/>
      <c r="PC66" s="4"/>
      <c r="PD66" s="4"/>
      <c r="PE66" s="4"/>
      <c r="PF66" s="4"/>
      <c r="PG66" s="4"/>
      <c r="PH66" s="4"/>
      <c r="PI66" s="4"/>
      <c r="PJ66" s="4"/>
      <c r="PK66" s="4"/>
      <c r="PL66" s="4"/>
      <c r="PM66" s="4"/>
      <c r="PN66" s="4"/>
      <c r="PO66" s="4"/>
      <c r="PP66" s="4"/>
      <c r="PQ66" s="4"/>
      <c r="PR66" s="4"/>
      <c r="PS66" s="4"/>
      <c r="PT66" s="4"/>
      <c r="PU66" s="4"/>
      <c r="PV66" s="4"/>
      <c r="PW66" s="4"/>
      <c r="PX66" s="4"/>
      <c r="PY66" s="4"/>
      <c r="PZ66" s="4"/>
      <c r="QA66" s="4"/>
      <c r="QB66" s="4"/>
      <c r="QC66" s="4"/>
      <c r="QD66" s="4"/>
      <c r="QE66" s="4"/>
      <c r="QF66" s="4"/>
      <c r="QG66" s="4"/>
      <c r="QH66" s="4"/>
      <c r="QI66" s="4"/>
      <c r="QJ66" s="4"/>
      <c r="QK66" s="4"/>
      <c r="QL66" s="4"/>
      <c r="QM66" s="4"/>
      <c r="QN66" s="4"/>
      <c r="QO66" s="4"/>
      <c r="QP66" s="4"/>
      <c r="QQ66" s="4"/>
      <c r="QR66" s="4"/>
      <c r="QS66" s="4"/>
      <c r="QT66" s="4"/>
      <c r="QU66" s="4"/>
      <c r="QV66" s="4"/>
      <c r="QW66" s="4"/>
      <c r="QX66" s="4"/>
      <c r="QY66" s="4"/>
      <c r="QZ66" s="4"/>
      <c r="RA66" s="4"/>
      <c r="RB66" s="4"/>
      <c r="RC66" s="4"/>
      <c r="RD66" s="4"/>
      <c r="RE66" s="4"/>
      <c r="RF66" s="4"/>
      <c r="RG66" s="4"/>
      <c r="RH66" s="4"/>
      <c r="RI66" s="4"/>
      <c r="RJ66" s="4"/>
      <c r="RK66" s="4"/>
      <c r="RL66" s="4"/>
      <c r="RM66" s="4"/>
      <c r="RN66" s="4"/>
      <c r="RO66" s="4"/>
      <c r="RP66" s="4"/>
      <c r="RQ66" s="4"/>
      <c r="RR66" s="4"/>
      <c r="RS66" s="4"/>
      <c r="RT66" s="4"/>
      <c r="RU66" s="4"/>
      <c r="RV66" s="4"/>
      <c r="RW66" s="4"/>
      <c r="RX66" s="4"/>
      <c r="RY66" s="4"/>
      <c r="RZ66" s="4"/>
      <c r="SA66" s="4"/>
      <c r="SB66" s="4"/>
      <c r="SC66" s="4"/>
      <c r="SD66" s="4"/>
      <c r="SE66" s="4"/>
      <c r="SF66" s="4"/>
      <c r="SG66" s="4"/>
      <c r="SH66" s="4"/>
      <c r="SI66" s="4"/>
      <c r="SJ66" s="4"/>
      <c r="SK66" s="4"/>
      <c r="SL66" s="4"/>
      <c r="SM66" s="4"/>
      <c r="SN66" s="4"/>
      <c r="SO66" s="4"/>
      <c r="SP66" s="4"/>
      <c r="SQ66" s="4"/>
      <c r="SR66" s="4"/>
      <c r="SS66" s="4"/>
      <c r="ST66" s="4"/>
      <c r="SU66" s="4"/>
      <c r="SV66" s="4"/>
      <c r="SW66" s="4"/>
      <c r="SX66" s="4"/>
      <c r="SY66" s="4"/>
      <c r="SZ66" s="4"/>
      <c r="TA66" s="4"/>
      <c r="TB66" s="4"/>
      <c r="TC66" s="4"/>
      <c r="TD66" s="4"/>
      <c r="TE66" s="4"/>
      <c r="TF66" s="4"/>
      <c r="TG66" s="4"/>
      <c r="TH66" s="4"/>
      <c r="TI66" s="4"/>
      <c r="TJ66" s="4"/>
      <c r="TK66" s="4"/>
      <c r="TL66" s="4"/>
      <c r="TM66" s="4"/>
      <c r="TN66" s="4"/>
      <c r="TO66" s="4"/>
      <c r="TP66" s="4"/>
      <c r="TQ66" s="4"/>
      <c r="TR66" s="4"/>
      <c r="TS66" s="4"/>
      <c r="TT66" s="4"/>
      <c r="TU66" s="4"/>
      <c r="TV66" s="4"/>
      <c r="TW66" s="4"/>
      <c r="TX66" s="4"/>
      <c r="TY66" s="4"/>
      <c r="TZ66" s="4"/>
      <c r="UA66" s="4"/>
      <c r="UB66" s="4"/>
      <c r="UC66" s="4"/>
      <c r="UD66" s="4"/>
      <c r="UE66" s="4"/>
      <c r="UF66" s="4"/>
      <c r="UG66" s="4"/>
      <c r="UH66" s="4"/>
      <c r="UI66" s="4"/>
      <c r="UJ66" s="4"/>
      <c r="UK66" s="4"/>
      <c r="UL66" s="4"/>
      <c r="UM66" s="4"/>
      <c r="UN66" s="4"/>
      <c r="UO66" s="4"/>
      <c r="UP66" s="4"/>
      <c r="UQ66" s="4"/>
      <c r="UR66" s="4"/>
      <c r="US66" s="4"/>
      <c r="UT66" s="4"/>
      <c r="UU66" s="4"/>
      <c r="UV66" s="4"/>
      <c r="UW66" s="4"/>
      <c r="UX66" s="4"/>
      <c r="UY66" s="4"/>
      <c r="UZ66" s="4"/>
      <c r="VA66" s="4"/>
      <c r="VB66" s="4"/>
      <c r="VC66" s="4"/>
      <c r="VD66" s="4"/>
      <c r="VE66" s="4"/>
      <c r="VF66" s="4"/>
      <c r="VG66" s="4"/>
      <c r="VH66" s="4"/>
      <c r="VI66" s="4"/>
      <c r="VJ66" s="4"/>
      <c r="VK66" s="4"/>
      <c r="VL66" s="4"/>
      <c r="VM66" s="4"/>
      <c r="VN66" s="4"/>
      <c r="VO66" s="4"/>
      <c r="VP66" s="4"/>
      <c r="VQ66" s="4"/>
      <c r="VR66" s="4"/>
      <c r="VS66" s="4"/>
      <c r="VT66" s="4"/>
      <c r="VU66" s="4"/>
      <c r="VV66" s="4"/>
      <c r="VW66" s="4"/>
      <c r="VX66" s="4"/>
      <c r="VY66" s="4"/>
      <c r="VZ66" s="4"/>
      <c r="WA66" s="4"/>
      <c r="WB66" s="4"/>
      <c r="WC66" s="4"/>
      <c r="WD66" s="4"/>
      <c r="WE66" s="4"/>
      <c r="WF66" s="4"/>
      <c r="WG66" s="4"/>
      <c r="WH66" s="4"/>
      <c r="WI66" s="4"/>
      <c r="WJ66" s="4"/>
      <c r="WK66" s="4"/>
      <c r="WL66" s="4"/>
      <c r="WM66" s="4"/>
      <c r="WN66" s="4"/>
      <c r="WO66" s="4"/>
      <c r="WP66" s="4"/>
      <c r="WQ66" s="4"/>
      <c r="WR66" s="4"/>
      <c r="WS66" s="4"/>
      <c r="WT66" s="4"/>
      <c r="WU66" s="4"/>
      <c r="WV66" s="4"/>
      <c r="WW66" s="4"/>
      <c r="WX66" s="4"/>
      <c r="WY66" s="4"/>
      <c r="WZ66" s="4"/>
      <c r="XA66" s="4"/>
      <c r="XB66" s="4"/>
      <c r="XC66" s="4"/>
      <c r="XD66" s="4"/>
      <c r="XE66" s="4"/>
      <c r="XF66" s="4"/>
      <c r="XG66" s="4"/>
      <c r="XH66" s="4"/>
      <c r="XI66" s="4"/>
      <c r="XJ66" s="4"/>
      <c r="XK66" s="4"/>
      <c r="XL66" s="4"/>
      <c r="XM66" s="4"/>
      <c r="XN66" s="4"/>
      <c r="XO66" s="4"/>
      <c r="XP66" s="4"/>
      <c r="XQ66" s="4"/>
      <c r="XR66" s="4"/>
      <c r="XS66" s="4"/>
      <c r="XT66" s="4"/>
      <c r="XU66" s="4"/>
      <c r="XV66" s="4"/>
      <c r="XW66" s="4"/>
      <c r="XX66" s="4"/>
      <c r="XY66" s="4"/>
      <c r="XZ66" s="4"/>
      <c r="YA66" s="4"/>
      <c r="YB66" s="4"/>
      <c r="YC66" s="4"/>
      <c r="YD66" s="4"/>
      <c r="YE66" s="4"/>
      <c r="YF66" s="4"/>
      <c r="YG66" s="4"/>
      <c r="YH66" s="4"/>
      <c r="YI66" s="4"/>
      <c r="YJ66" s="4"/>
      <c r="YK66" s="4"/>
      <c r="YL66" s="4"/>
      <c r="YM66" s="4"/>
      <c r="YN66" s="4"/>
      <c r="YO66" s="4"/>
      <c r="YP66" s="4"/>
      <c r="YQ66" s="4"/>
      <c r="YR66" s="4"/>
      <c r="YS66" s="4"/>
      <c r="YT66" s="4"/>
      <c r="YU66" s="4"/>
      <c r="YV66" s="4"/>
      <c r="YW66" s="4"/>
      <c r="YX66" s="4"/>
      <c r="YY66" s="4"/>
      <c r="YZ66" s="4"/>
      <c r="ZA66" s="4"/>
      <c r="ZB66" s="4"/>
      <c r="ZC66" s="4"/>
      <c r="ZD66" s="4"/>
      <c r="ZE66" s="4"/>
      <c r="ZF66" s="4"/>
      <c r="ZG66" s="4"/>
      <c r="ZH66" s="4"/>
      <c r="ZI66" s="4"/>
      <c r="ZJ66" s="4"/>
      <c r="ZK66" s="4"/>
      <c r="ZL66" s="4"/>
      <c r="ZM66" s="4"/>
      <c r="ZN66" s="4"/>
      <c r="ZO66" s="4"/>
      <c r="ZP66" s="4"/>
      <c r="ZQ66" s="4"/>
      <c r="ZR66" s="4"/>
      <c r="ZS66" s="4"/>
      <c r="ZT66" s="4"/>
      <c r="ZU66" s="4"/>
      <c r="ZV66" s="4"/>
      <c r="ZW66" s="4"/>
      <c r="ZX66" s="4"/>
      <c r="ZY66" s="4"/>
      <c r="ZZ66" s="4"/>
      <c r="AAA66" s="4"/>
      <c r="AAB66" s="4"/>
      <c r="AAC66" s="4"/>
      <c r="AAD66" s="4"/>
      <c r="AAE66" s="4"/>
      <c r="AAF66" s="4"/>
      <c r="AAG66" s="4"/>
      <c r="AAH66" s="4"/>
      <c r="AAI66" s="4"/>
      <c r="AAJ66" s="4"/>
      <c r="AAK66" s="4"/>
      <c r="AAL66" s="4"/>
      <c r="AAM66" s="4"/>
      <c r="AAN66" s="4"/>
      <c r="AAO66" s="4"/>
      <c r="AAP66" s="4"/>
      <c r="AAQ66" s="4"/>
      <c r="AAR66" s="4"/>
      <c r="AAS66" s="4"/>
      <c r="AAT66" s="4"/>
      <c r="AAU66" s="4"/>
      <c r="AAV66" s="4"/>
      <c r="AAW66" s="4"/>
      <c r="AAX66" s="4"/>
      <c r="AAY66" s="4"/>
      <c r="AAZ66" s="4"/>
      <c r="ABA66" s="4"/>
      <c r="ABB66" s="4"/>
      <c r="ABC66" s="4"/>
      <c r="ABD66" s="4"/>
      <c r="ABE66" s="4"/>
      <c r="ABF66" s="4"/>
      <c r="ABG66" s="4"/>
      <c r="ABH66" s="4"/>
      <c r="ABI66" s="4"/>
      <c r="ABJ66" s="4"/>
      <c r="ABK66" s="4"/>
      <c r="ABL66" s="4"/>
      <c r="ABM66" s="4"/>
      <c r="ABN66" s="4"/>
      <c r="ABO66" s="4"/>
      <c r="ABP66" s="4"/>
      <c r="ABQ66" s="4"/>
      <c r="ABR66" s="4"/>
      <c r="ABS66" s="4"/>
      <c r="ABT66" s="4"/>
      <c r="ABU66" s="4"/>
      <c r="ABV66" s="4"/>
      <c r="ABW66" s="4"/>
      <c r="ABX66" s="4"/>
      <c r="ABY66" s="4"/>
      <c r="ABZ66" s="4"/>
      <c r="ACA66" s="4"/>
      <c r="ACB66" s="4"/>
      <c r="ACC66" s="4"/>
      <c r="ACD66" s="4"/>
      <c r="ACE66" s="4"/>
      <c r="ACF66" s="4"/>
      <c r="ACG66" s="4"/>
      <c r="ACH66" s="4"/>
      <c r="ACI66" s="4"/>
      <c r="ACJ66" s="4"/>
      <c r="ACK66" s="4"/>
      <c r="ACL66" s="4"/>
      <c r="ACM66" s="4"/>
      <c r="ACN66" s="4"/>
      <c r="ACO66" s="4"/>
      <c r="ACP66" s="4"/>
      <c r="ACQ66" s="4"/>
      <c r="ACR66" s="4"/>
      <c r="ACS66" s="4"/>
      <c r="ACT66" s="4"/>
      <c r="ACU66" s="4"/>
      <c r="ACV66" s="4"/>
      <c r="ACW66" s="4"/>
      <c r="ACX66" s="4"/>
      <c r="ACY66" s="4"/>
      <c r="ACZ66" s="4"/>
      <c r="ADA66" s="4"/>
      <c r="ADB66" s="4"/>
      <c r="ADC66" s="4"/>
      <c r="ADD66" s="4"/>
      <c r="ADE66" s="4"/>
      <c r="ADF66" s="4"/>
      <c r="ADG66" s="4"/>
      <c r="ADH66" s="4"/>
      <c r="ADI66" s="4"/>
      <c r="ADJ66" s="4"/>
      <c r="ADK66" s="4"/>
      <c r="ADL66" s="4"/>
      <c r="ADM66" s="4"/>
      <c r="ADN66" s="4"/>
      <c r="ADO66" s="4"/>
      <c r="ADP66" s="4"/>
      <c r="ADQ66" s="4"/>
      <c r="ADR66" s="4"/>
      <c r="ADS66" s="4"/>
      <c r="ADT66" s="4"/>
      <c r="ADU66" s="4"/>
      <c r="ADV66" s="4"/>
      <c r="ADW66" s="4"/>
      <c r="ADX66" s="4"/>
      <c r="ADY66" s="4"/>
      <c r="ADZ66" s="4"/>
      <c r="AEA66" s="4"/>
      <c r="AEB66" s="4"/>
      <c r="AEC66" s="4"/>
      <c r="AED66" s="4"/>
      <c r="AEE66" s="4"/>
      <c r="AEF66" s="4"/>
      <c r="AEG66" s="4"/>
      <c r="AEH66" s="4"/>
      <c r="AEI66" s="4"/>
      <c r="AEJ66" s="4"/>
      <c r="AEK66" s="4"/>
      <c r="AEL66" s="4"/>
      <c r="AEM66" s="4"/>
      <c r="AEN66" s="4"/>
      <c r="AEO66" s="4"/>
      <c r="AEP66" s="4"/>
      <c r="AEQ66" s="4"/>
      <c r="AER66" s="4"/>
      <c r="AES66" s="4"/>
      <c r="AET66" s="4"/>
      <c r="AEU66" s="4"/>
      <c r="AEV66" s="4"/>
      <c r="AEW66" s="4"/>
      <c r="AEX66" s="4"/>
      <c r="AEY66" s="4"/>
      <c r="AEZ66" s="4"/>
      <c r="AFA66" s="4"/>
      <c r="AFB66" s="4"/>
      <c r="AFC66" s="4"/>
      <c r="AFD66" s="4"/>
      <c r="AFE66" s="4"/>
      <c r="AFF66" s="4"/>
      <c r="AFG66" s="4"/>
      <c r="AFH66" s="4"/>
      <c r="AFI66" s="4"/>
      <c r="AFJ66" s="4"/>
      <c r="AFK66" s="4"/>
      <c r="AFL66" s="4"/>
      <c r="AFM66" s="4"/>
      <c r="AFN66" s="4"/>
      <c r="AFO66" s="4"/>
      <c r="AFP66" s="4"/>
      <c r="AFQ66" s="4"/>
      <c r="AFR66" s="4"/>
      <c r="AFS66" s="4"/>
      <c r="AFT66" s="4"/>
      <c r="AFU66" s="4"/>
      <c r="AFV66" s="4"/>
      <c r="AFW66" s="4"/>
      <c r="AFX66" s="4"/>
      <c r="AFY66" s="4"/>
      <c r="AFZ66" s="4"/>
      <c r="AGA66" s="4"/>
      <c r="AGB66" s="4"/>
      <c r="AGC66" s="4"/>
      <c r="AGD66" s="4"/>
      <c r="AGE66" s="4"/>
      <c r="AGF66" s="4"/>
      <c r="AGG66" s="4"/>
      <c r="AGH66" s="4"/>
      <c r="AGI66" s="4"/>
      <c r="AGJ66" s="4"/>
      <c r="AGK66" s="4"/>
      <c r="AGL66" s="4"/>
      <c r="AGM66" s="4"/>
      <c r="AGN66" s="4"/>
      <c r="AGO66" s="4"/>
      <c r="AGP66" s="4"/>
      <c r="AGQ66" s="4"/>
      <c r="AGR66" s="4"/>
      <c r="AGS66" s="4"/>
      <c r="AGT66" s="4"/>
      <c r="AGU66" s="4"/>
      <c r="AGV66" s="4"/>
      <c r="AGW66" s="4"/>
      <c r="AGX66" s="4"/>
      <c r="AGY66" s="4"/>
      <c r="AGZ66" s="4"/>
      <c r="AHA66" s="4"/>
      <c r="AHB66" s="4"/>
      <c r="AHC66" s="4"/>
      <c r="AHD66" s="4"/>
      <c r="AHE66" s="4"/>
      <c r="AHF66" s="4"/>
      <c r="AHG66" s="4"/>
      <c r="AHH66" s="4"/>
      <c r="AHI66" s="4"/>
      <c r="AHJ66" s="4"/>
      <c r="AHK66" s="4"/>
      <c r="AHL66" s="4"/>
      <c r="AHM66" s="4"/>
      <c r="AHN66" s="4"/>
      <c r="AHO66" s="4"/>
      <c r="AHP66" s="4"/>
      <c r="AHQ66" s="4"/>
      <c r="AHR66" s="4"/>
      <c r="AHS66" s="4"/>
      <c r="AHT66" s="4"/>
      <c r="AHU66" s="4"/>
      <c r="AHV66" s="4"/>
      <c r="AHW66" s="4"/>
      <c r="AHX66" s="4"/>
      <c r="AHY66" s="4"/>
      <c r="AHZ66" s="4"/>
      <c r="AIA66" s="4"/>
      <c r="AIB66" s="4"/>
      <c r="AIC66" s="4"/>
      <c r="AID66" s="4"/>
      <c r="AIE66" s="4"/>
      <c r="AIF66" s="4"/>
      <c r="AIG66" s="4"/>
      <c r="AIH66" s="4"/>
      <c r="AII66" s="4"/>
      <c r="AIJ66" s="4"/>
      <c r="AIK66" s="4"/>
      <c r="AIL66" s="4"/>
      <c r="AIM66" s="4"/>
      <c r="AIN66" s="4"/>
      <c r="AIO66" s="4"/>
      <c r="AIP66" s="4"/>
      <c r="AIQ66" s="4"/>
      <c r="AIR66" s="4"/>
      <c r="AIS66" s="4"/>
      <c r="AIT66" s="4"/>
      <c r="AIU66" s="4"/>
      <c r="AIV66" s="4"/>
      <c r="AIW66" s="4"/>
      <c r="AIX66" s="4"/>
      <c r="AIY66" s="4"/>
      <c r="AIZ66" s="4"/>
      <c r="AJA66" s="4"/>
      <c r="AJB66" s="4"/>
      <c r="AJC66" s="4"/>
      <c r="AJD66" s="4"/>
      <c r="AJE66" s="4"/>
      <c r="AJF66" s="4"/>
      <c r="AJG66" s="4"/>
      <c r="AJH66" s="4"/>
      <c r="AJI66" s="4"/>
      <c r="AJJ66" s="4"/>
      <c r="AJK66" s="4"/>
      <c r="AJL66" s="4"/>
      <c r="AJM66" s="4"/>
      <c r="AJN66" s="4"/>
      <c r="AJO66" s="4"/>
      <c r="AJP66" s="4"/>
      <c r="AJQ66" s="4"/>
      <c r="AJR66" s="4"/>
      <c r="AJS66" s="4"/>
      <c r="AJT66" s="4"/>
      <c r="AJU66" s="4"/>
      <c r="AJV66" s="4"/>
      <c r="AJW66" s="4"/>
      <c r="AJX66" s="4"/>
      <c r="AJY66" s="4"/>
      <c r="AJZ66" s="4"/>
      <c r="AKA66" s="4"/>
      <c r="AKB66" s="4"/>
      <c r="AKC66" s="4"/>
      <c r="AKD66" s="4"/>
      <c r="AKE66" s="4"/>
      <c r="AKF66" s="4"/>
      <c r="AKG66" s="4"/>
      <c r="AKH66" s="4"/>
      <c r="AKI66" s="4"/>
      <c r="AKJ66" s="4"/>
      <c r="AKK66" s="4"/>
      <c r="AKL66" s="4"/>
      <c r="AKM66" s="4"/>
      <c r="AKN66" s="4"/>
      <c r="AKO66" s="4"/>
      <c r="AKP66" s="4"/>
      <c r="AKQ66" s="4"/>
      <c r="AKR66" s="4"/>
      <c r="AKS66" s="4"/>
      <c r="AKT66" s="4"/>
      <c r="AKU66" s="4"/>
      <c r="AKV66" s="4"/>
      <c r="AKW66" s="4"/>
      <c r="AKX66" s="4"/>
      <c r="AKY66" s="4"/>
      <c r="AKZ66" s="4"/>
      <c r="ALA66" s="4"/>
      <c r="ALB66" s="4"/>
      <c r="ALC66" s="4"/>
      <c r="ALD66" s="4"/>
      <c r="ALE66" s="4"/>
      <c r="ALF66" s="4"/>
      <c r="ALG66" s="4"/>
      <c r="ALH66" s="4"/>
      <c r="ALI66" s="4"/>
      <c r="ALJ66" s="4"/>
      <c r="ALK66" s="4"/>
      <c r="ALL66" s="4"/>
      <c r="ALM66" s="4"/>
      <c r="ALN66" s="4"/>
      <c r="ALO66" s="4"/>
      <c r="ALP66" s="4"/>
      <c r="ALQ66" s="4"/>
      <c r="ALR66" s="4"/>
      <c r="ALS66" s="4"/>
      <c r="ALT66" s="4"/>
      <c r="ALU66" s="4"/>
      <c r="ALV66" s="4"/>
      <c r="ALW66" s="4"/>
      <c r="ALX66" s="4"/>
      <c r="ALY66" s="4"/>
      <c r="ALZ66" s="4"/>
      <c r="AMA66" s="4"/>
      <c r="AMB66" s="4"/>
      <c r="AMC66" s="4"/>
      <c r="AMD66" s="4"/>
      <c r="AME66" s="4"/>
      <c r="AMF66" s="4"/>
      <c r="AMG66" s="4"/>
      <c r="AMH66" s="4"/>
      <c r="AMI66" s="4"/>
      <c r="AMJ66" s="4"/>
      <c r="AMK66" s="4"/>
      <c r="AML66" s="4"/>
      <c r="AMM66" s="4"/>
      <c r="AMN66" s="4"/>
      <c r="AMO66" s="4"/>
      <c r="AMP66" s="4"/>
      <c r="AMQ66" s="4"/>
      <c r="AMR66" s="4"/>
      <c r="AMS66" s="4"/>
      <c r="AMT66" s="4"/>
      <c r="AMU66" s="4"/>
      <c r="AMV66" s="4"/>
      <c r="AMW66" s="4"/>
      <c r="AMX66" s="4"/>
      <c r="AMY66" s="4"/>
      <c r="AMZ66" s="4"/>
      <c r="ANA66" s="4"/>
      <c r="ANB66" s="4"/>
      <c r="ANC66" s="4"/>
      <c r="AND66" s="4"/>
      <c r="ANE66" s="4"/>
      <c r="ANF66" s="4"/>
      <c r="ANG66" s="4"/>
      <c r="ANH66" s="4"/>
      <c r="ANI66" s="4"/>
      <c r="ANJ66" s="4"/>
      <c r="ANK66" s="4"/>
      <c r="ANL66" s="4"/>
      <c r="ANM66" s="4"/>
      <c r="ANN66" s="4"/>
      <c r="ANO66" s="4"/>
      <c r="ANP66" s="4"/>
      <c r="ANQ66" s="4"/>
      <c r="ANR66" s="4"/>
      <c r="ANS66" s="4"/>
      <c r="ANT66" s="4"/>
      <c r="ANU66" s="4"/>
      <c r="ANV66" s="4"/>
      <c r="ANW66" s="4"/>
      <c r="ANX66" s="4"/>
      <c r="ANY66" s="4"/>
      <c r="ANZ66" s="4"/>
      <c r="AOA66" s="4"/>
      <c r="AOB66" s="4"/>
      <c r="AOC66" s="4"/>
      <c r="AOD66" s="4"/>
      <c r="AOE66" s="4"/>
      <c r="AOF66" s="4"/>
      <c r="AOG66" s="4"/>
      <c r="AOH66" s="4"/>
      <c r="AOI66" s="4"/>
      <c r="AOJ66" s="4"/>
      <c r="AOK66" s="4"/>
      <c r="AOL66" s="4"/>
      <c r="AOM66" s="4"/>
      <c r="AON66" s="4"/>
      <c r="AOO66" s="4"/>
      <c r="AOP66" s="4"/>
      <c r="AOQ66" s="4"/>
      <c r="AOR66" s="4"/>
      <c r="AOS66" s="4"/>
      <c r="AOT66" s="4"/>
      <c r="AOU66" s="4"/>
      <c r="AOV66" s="4"/>
      <c r="AOW66" s="4"/>
      <c r="AOX66" s="4"/>
      <c r="AOY66" s="4"/>
      <c r="AOZ66" s="4"/>
      <c r="APA66" s="4"/>
      <c r="APB66" s="4"/>
      <c r="APC66" s="4"/>
      <c r="APD66" s="4"/>
      <c r="APE66" s="4"/>
      <c r="APF66" s="4"/>
      <c r="APG66" s="4"/>
      <c r="APH66" s="4"/>
      <c r="API66" s="4"/>
      <c r="APJ66" s="4"/>
      <c r="APK66" s="4"/>
      <c r="APL66" s="4"/>
      <c r="APM66" s="4"/>
      <c r="APN66" s="4"/>
      <c r="APO66" s="4"/>
      <c r="APP66" s="4"/>
      <c r="APQ66" s="4"/>
      <c r="APR66" s="4"/>
      <c r="APS66" s="4"/>
      <c r="APT66" s="4"/>
      <c r="APU66" s="4"/>
      <c r="APV66" s="4"/>
      <c r="APW66" s="4"/>
      <c r="APX66" s="4"/>
      <c r="APY66" s="4"/>
      <c r="APZ66" s="4"/>
      <c r="AQA66" s="4"/>
      <c r="AQB66" s="4"/>
      <c r="AQC66" s="4"/>
      <c r="AQD66" s="4"/>
      <c r="AQE66" s="4"/>
      <c r="AQF66" s="4"/>
      <c r="AQG66" s="4"/>
      <c r="AQH66" s="4"/>
      <c r="AQI66" s="4"/>
      <c r="AQJ66" s="4"/>
      <c r="AQK66" s="4"/>
      <c r="AQL66" s="4"/>
      <c r="AQM66" s="4"/>
      <c r="AQN66" s="4"/>
      <c r="AQO66" s="4"/>
      <c r="AQP66" s="4"/>
      <c r="AQQ66" s="4"/>
      <c r="AQR66" s="4"/>
      <c r="AQS66" s="4"/>
      <c r="AQT66" s="4"/>
      <c r="AQU66" s="4"/>
      <c r="AQV66" s="4"/>
      <c r="AQW66" s="4"/>
      <c r="AQX66" s="4"/>
      <c r="AQY66" s="4"/>
      <c r="AQZ66" s="4"/>
      <c r="ARA66" s="4"/>
      <c r="ARB66" s="4"/>
      <c r="ARC66" s="4"/>
      <c r="ARD66" s="4"/>
      <c r="ARE66" s="4"/>
      <c r="ARF66" s="4"/>
      <c r="ARG66" s="4"/>
      <c r="ARH66" s="4"/>
      <c r="ARI66" s="4"/>
      <c r="ARJ66" s="4"/>
      <c r="ARK66" s="4"/>
      <c r="ARL66" s="4"/>
      <c r="ARM66" s="4"/>
      <c r="ARN66" s="4"/>
      <c r="ARO66" s="4"/>
      <c r="ARP66" s="4"/>
      <c r="ARQ66" s="4"/>
      <c r="ARR66" s="4"/>
      <c r="ARS66" s="4"/>
      <c r="ART66" s="4"/>
      <c r="ARU66" s="4"/>
      <c r="ARV66" s="4"/>
      <c r="ARW66" s="4"/>
      <c r="ARX66" s="4"/>
      <c r="ARY66" s="4"/>
      <c r="ARZ66" s="4"/>
      <c r="ASA66" s="4"/>
      <c r="ASB66" s="4"/>
      <c r="ASC66" s="4"/>
      <c r="ASD66" s="4"/>
      <c r="ASE66" s="4"/>
      <c r="ASF66" s="4"/>
      <c r="ASG66" s="4"/>
      <c r="ASH66" s="4"/>
      <c r="ASI66" s="4"/>
      <c r="ASJ66" s="4"/>
      <c r="ASK66" s="4"/>
      <c r="ASL66" s="4"/>
      <c r="ASM66" s="4"/>
      <c r="ASN66" s="4"/>
      <c r="ASO66" s="4"/>
      <c r="ASP66" s="4"/>
      <c r="ASQ66" s="4"/>
      <c r="ASR66" s="4"/>
      <c r="ASS66" s="4"/>
      <c r="AST66" s="4"/>
      <c r="ASU66" s="4"/>
      <c r="ASV66" s="4"/>
      <c r="ASW66" s="4"/>
      <c r="ASX66" s="4"/>
      <c r="ASY66" s="4"/>
      <c r="ASZ66" s="4"/>
      <c r="ATA66" s="4"/>
      <c r="ATB66" s="4"/>
      <c r="ATC66" s="4"/>
      <c r="ATD66" s="4"/>
      <c r="ATE66" s="4"/>
      <c r="ATF66" s="4"/>
      <c r="ATG66" s="4"/>
      <c r="ATH66" s="4"/>
      <c r="ATI66" s="4"/>
      <c r="ATJ66" s="4"/>
      <c r="ATK66" s="4"/>
      <c r="ATL66" s="4"/>
      <c r="ATM66" s="4"/>
      <c r="ATN66" s="4"/>
      <c r="ATO66" s="4"/>
      <c r="ATP66" s="4"/>
      <c r="ATQ66" s="4"/>
      <c r="ATR66" s="4"/>
      <c r="ATS66" s="4"/>
      <c r="ATT66" s="4"/>
      <c r="ATU66" s="4"/>
      <c r="ATV66" s="4"/>
      <c r="ATW66" s="4"/>
      <c r="ATX66" s="4"/>
      <c r="ATY66" s="4"/>
      <c r="ATZ66" s="4"/>
      <c r="AUA66" s="4"/>
      <c r="AUB66" s="4"/>
      <c r="AUC66" s="4"/>
      <c r="AUD66" s="4"/>
      <c r="AUE66" s="4"/>
      <c r="AUF66" s="4"/>
      <c r="AUG66" s="4"/>
      <c r="AUH66" s="4"/>
      <c r="AUI66" s="4"/>
      <c r="AUJ66" s="4"/>
      <c r="AUK66" s="4"/>
      <c r="AUL66" s="4"/>
      <c r="AUM66" s="4"/>
      <c r="AUN66" s="4"/>
      <c r="AUO66" s="4"/>
      <c r="AUP66" s="4"/>
      <c r="AUQ66" s="4"/>
      <c r="AUR66" s="4"/>
      <c r="AUS66" s="4"/>
      <c r="AUT66" s="4"/>
      <c r="AUU66" s="4"/>
      <c r="AUV66" s="4"/>
      <c r="AUW66" s="4"/>
      <c r="AUX66" s="4"/>
      <c r="AUY66" s="4"/>
      <c r="AUZ66" s="4"/>
      <c r="AVA66" s="4"/>
      <c r="AVB66" s="4"/>
      <c r="AVC66" s="4"/>
      <c r="AVD66" s="4"/>
      <c r="AVE66" s="4"/>
      <c r="AVF66" s="4"/>
      <c r="AVG66" s="4"/>
      <c r="AVH66" s="4"/>
      <c r="AVI66" s="4"/>
      <c r="AVJ66" s="4"/>
      <c r="AVK66" s="4"/>
      <c r="AVL66" s="4"/>
      <c r="AVM66" s="4"/>
      <c r="AVN66" s="4"/>
      <c r="AVO66" s="4"/>
      <c r="AVP66" s="4"/>
      <c r="AVQ66" s="4"/>
      <c r="AVR66" s="4"/>
      <c r="AVS66" s="4"/>
      <c r="AVT66" s="4"/>
      <c r="AVU66" s="4"/>
      <c r="AVV66" s="4"/>
      <c r="AVW66" s="4"/>
      <c r="AVX66" s="4"/>
      <c r="AVY66" s="4"/>
      <c r="AVZ66" s="4"/>
      <c r="AWA66" s="4"/>
      <c r="AWB66" s="4"/>
      <c r="AWC66" s="4"/>
      <c r="AWD66" s="4"/>
      <c r="AWE66" s="4"/>
    </row>
    <row r="67" spans="1:1279" s="8" customFormat="1" ht="27.75" customHeight="1" x14ac:dyDescent="0.25">
      <c r="A67" s="9"/>
      <c r="B67" s="379" t="s">
        <v>46</v>
      </c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/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  <c r="RL67" s="4"/>
      <c r="RM67" s="4"/>
      <c r="RN67" s="4"/>
      <c r="RO67" s="4"/>
      <c r="RP67" s="4"/>
      <c r="RQ67" s="4"/>
      <c r="RR67" s="4"/>
      <c r="RS67" s="4"/>
      <c r="RT67" s="4"/>
      <c r="RU67" s="4"/>
      <c r="RV67" s="4"/>
      <c r="RW67" s="4"/>
      <c r="RX67" s="4"/>
      <c r="RY67" s="4"/>
      <c r="RZ67" s="4"/>
      <c r="SA67" s="4"/>
      <c r="SB67" s="4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  <c r="SU67" s="4"/>
      <c r="SV67" s="4"/>
      <c r="SW67" s="4"/>
      <c r="SX67" s="4"/>
      <c r="SY67" s="4"/>
      <c r="SZ67" s="4"/>
      <c r="TA67" s="4"/>
      <c r="TB67" s="4"/>
      <c r="TC67" s="4"/>
      <c r="TD67" s="4"/>
      <c r="TE67" s="4"/>
      <c r="TF67" s="4"/>
      <c r="TG67" s="4"/>
      <c r="TH67" s="4"/>
      <c r="TI67" s="4"/>
      <c r="TJ67" s="4"/>
      <c r="TK67" s="4"/>
      <c r="TL67" s="4"/>
      <c r="TM67" s="4"/>
      <c r="TN67" s="4"/>
      <c r="TO67" s="4"/>
      <c r="TP67" s="4"/>
      <c r="TQ67" s="4"/>
      <c r="TR67" s="4"/>
      <c r="TS67" s="4"/>
      <c r="TT67" s="4"/>
      <c r="TU67" s="4"/>
      <c r="TV67" s="4"/>
      <c r="TW67" s="4"/>
      <c r="TX67" s="4"/>
      <c r="TY67" s="4"/>
      <c r="TZ67" s="4"/>
      <c r="UA67" s="4"/>
      <c r="UB67" s="4"/>
      <c r="UC67" s="4"/>
      <c r="UD67" s="4"/>
      <c r="UE67" s="4"/>
      <c r="UF67" s="4"/>
      <c r="UG67" s="4"/>
      <c r="UH67" s="4"/>
      <c r="UI67" s="4"/>
      <c r="UJ67" s="4"/>
      <c r="UK67" s="4"/>
      <c r="UL67" s="4"/>
      <c r="UM67" s="4"/>
      <c r="UN67" s="4"/>
      <c r="UO67" s="4"/>
      <c r="UP67" s="4"/>
      <c r="UQ67" s="4"/>
      <c r="UR67" s="4"/>
      <c r="US67" s="4"/>
      <c r="UT67" s="4"/>
      <c r="UU67" s="4"/>
      <c r="UV67" s="4"/>
      <c r="UW67" s="4"/>
      <c r="UX67" s="4"/>
      <c r="UY67" s="4"/>
      <c r="UZ67" s="4"/>
      <c r="VA67" s="4"/>
      <c r="VB67" s="4"/>
      <c r="VC67" s="4"/>
      <c r="VD67" s="4"/>
      <c r="VE67" s="4"/>
      <c r="VF67" s="4"/>
      <c r="VG67" s="4"/>
      <c r="VH67" s="4"/>
      <c r="VI67" s="4"/>
      <c r="VJ67" s="4"/>
      <c r="VK67" s="4"/>
      <c r="VL67" s="4"/>
      <c r="VM67" s="4"/>
      <c r="VN67" s="4"/>
      <c r="VO67" s="4"/>
      <c r="VP67" s="4"/>
      <c r="VQ67" s="4"/>
      <c r="VR67" s="4"/>
      <c r="VS67" s="4"/>
      <c r="VT67" s="4"/>
      <c r="VU67" s="4"/>
      <c r="VV67" s="4"/>
      <c r="VW67" s="4"/>
      <c r="VX67" s="4"/>
      <c r="VY67" s="4"/>
      <c r="VZ67" s="4"/>
      <c r="WA67" s="4"/>
      <c r="WB67" s="4"/>
      <c r="WC67" s="4"/>
      <c r="WD67" s="4"/>
      <c r="WE67" s="4"/>
      <c r="WF67" s="4"/>
      <c r="WG67" s="4"/>
      <c r="WH67" s="4"/>
      <c r="WI67" s="4"/>
      <c r="WJ67" s="4"/>
      <c r="WK67" s="4"/>
      <c r="WL67" s="4"/>
      <c r="WM67" s="4"/>
      <c r="WN67" s="4"/>
      <c r="WO67" s="4"/>
      <c r="WP67" s="4"/>
      <c r="WQ67" s="4"/>
      <c r="WR67" s="4"/>
      <c r="WS67" s="4"/>
      <c r="WT67" s="4"/>
      <c r="WU67" s="4"/>
      <c r="WV67" s="4"/>
      <c r="WW67" s="4"/>
      <c r="WX67" s="4"/>
      <c r="WY67" s="4"/>
      <c r="WZ67" s="4"/>
      <c r="XA67" s="4"/>
      <c r="XB67" s="4"/>
      <c r="XC67" s="4"/>
      <c r="XD67" s="4"/>
      <c r="XE67" s="4"/>
      <c r="XF67" s="4"/>
      <c r="XG67" s="4"/>
      <c r="XH67" s="4"/>
      <c r="XI67" s="4"/>
      <c r="XJ67" s="4"/>
      <c r="XK67" s="4"/>
      <c r="XL67" s="4"/>
      <c r="XM67" s="4"/>
      <c r="XN67" s="4"/>
      <c r="XO67" s="4"/>
      <c r="XP67" s="4"/>
      <c r="XQ67" s="4"/>
      <c r="XR67" s="4"/>
      <c r="XS67" s="4"/>
      <c r="XT67" s="4"/>
      <c r="XU67" s="4"/>
      <c r="XV67" s="4"/>
      <c r="XW67" s="4"/>
      <c r="XX67" s="4"/>
      <c r="XY67" s="4"/>
      <c r="XZ67" s="4"/>
      <c r="YA67" s="4"/>
      <c r="YB67" s="4"/>
      <c r="YC67" s="4"/>
      <c r="YD67" s="4"/>
      <c r="YE67" s="4"/>
      <c r="YF67" s="4"/>
      <c r="YG67" s="4"/>
      <c r="YH67" s="4"/>
      <c r="YI67" s="4"/>
      <c r="YJ67" s="4"/>
      <c r="YK67" s="4"/>
      <c r="YL67" s="4"/>
      <c r="YM67" s="4"/>
      <c r="YN67" s="4"/>
      <c r="YO67" s="4"/>
      <c r="YP67" s="4"/>
      <c r="YQ67" s="4"/>
      <c r="YR67" s="4"/>
      <c r="YS67" s="4"/>
      <c r="YT67" s="4"/>
      <c r="YU67" s="4"/>
      <c r="YV67" s="4"/>
      <c r="YW67" s="4"/>
      <c r="YX67" s="4"/>
      <c r="YY67" s="4"/>
      <c r="YZ67" s="4"/>
      <c r="ZA67" s="4"/>
      <c r="ZB67" s="4"/>
      <c r="ZC67" s="4"/>
      <c r="ZD67" s="4"/>
      <c r="ZE67" s="4"/>
      <c r="ZF67" s="4"/>
      <c r="ZG67" s="4"/>
      <c r="ZH67" s="4"/>
      <c r="ZI67" s="4"/>
      <c r="ZJ67" s="4"/>
      <c r="ZK67" s="4"/>
      <c r="ZL67" s="4"/>
      <c r="ZM67" s="4"/>
      <c r="ZN67" s="4"/>
      <c r="ZO67" s="4"/>
      <c r="ZP67" s="4"/>
      <c r="ZQ67" s="4"/>
      <c r="ZR67" s="4"/>
      <c r="ZS67" s="4"/>
      <c r="ZT67" s="4"/>
      <c r="ZU67" s="4"/>
      <c r="ZV67" s="4"/>
      <c r="ZW67" s="4"/>
      <c r="ZX67" s="4"/>
      <c r="ZY67" s="4"/>
      <c r="ZZ67" s="4"/>
      <c r="AAA67" s="4"/>
      <c r="AAB67" s="4"/>
      <c r="AAC67" s="4"/>
      <c r="AAD67" s="4"/>
      <c r="AAE67" s="4"/>
      <c r="AAF67" s="4"/>
      <c r="AAG67" s="4"/>
      <c r="AAH67" s="4"/>
      <c r="AAI67" s="4"/>
      <c r="AAJ67" s="4"/>
      <c r="AAK67" s="4"/>
      <c r="AAL67" s="4"/>
      <c r="AAM67" s="4"/>
      <c r="AAN67" s="4"/>
      <c r="AAO67" s="4"/>
      <c r="AAP67" s="4"/>
      <c r="AAQ67" s="4"/>
      <c r="AAR67" s="4"/>
      <c r="AAS67" s="4"/>
      <c r="AAT67" s="4"/>
      <c r="AAU67" s="4"/>
      <c r="AAV67" s="4"/>
      <c r="AAW67" s="4"/>
      <c r="AAX67" s="4"/>
      <c r="AAY67" s="4"/>
      <c r="AAZ67" s="4"/>
      <c r="ABA67" s="4"/>
      <c r="ABB67" s="4"/>
      <c r="ABC67" s="4"/>
      <c r="ABD67" s="4"/>
      <c r="ABE67" s="4"/>
      <c r="ABF67" s="4"/>
      <c r="ABG67" s="4"/>
      <c r="ABH67" s="4"/>
      <c r="ABI67" s="4"/>
      <c r="ABJ67" s="4"/>
      <c r="ABK67" s="4"/>
      <c r="ABL67" s="4"/>
      <c r="ABM67" s="4"/>
      <c r="ABN67" s="4"/>
      <c r="ABO67" s="4"/>
      <c r="ABP67" s="4"/>
      <c r="ABQ67" s="4"/>
      <c r="ABR67" s="4"/>
      <c r="ABS67" s="4"/>
      <c r="ABT67" s="4"/>
      <c r="ABU67" s="4"/>
      <c r="ABV67" s="4"/>
      <c r="ABW67" s="4"/>
      <c r="ABX67" s="4"/>
      <c r="ABY67" s="4"/>
      <c r="ABZ67" s="4"/>
      <c r="ACA67" s="4"/>
      <c r="ACB67" s="4"/>
      <c r="ACC67" s="4"/>
      <c r="ACD67" s="4"/>
      <c r="ACE67" s="4"/>
      <c r="ACF67" s="4"/>
      <c r="ACG67" s="4"/>
      <c r="ACH67" s="4"/>
      <c r="ACI67" s="4"/>
      <c r="ACJ67" s="4"/>
      <c r="ACK67" s="4"/>
      <c r="ACL67" s="4"/>
      <c r="ACM67" s="4"/>
      <c r="ACN67" s="4"/>
      <c r="ACO67" s="4"/>
      <c r="ACP67" s="4"/>
      <c r="ACQ67" s="4"/>
      <c r="ACR67" s="4"/>
      <c r="ACS67" s="4"/>
      <c r="ACT67" s="4"/>
      <c r="ACU67" s="4"/>
      <c r="ACV67" s="4"/>
      <c r="ACW67" s="4"/>
      <c r="ACX67" s="4"/>
      <c r="ACY67" s="4"/>
      <c r="ACZ67" s="4"/>
      <c r="ADA67" s="4"/>
      <c r="ADB67" s="4"/>
      <c r="ADC67" s="4"/>
      <c r="ADD67" s="4"/>
      <c r="ADE67" s="4"/>
      <c r="ADF67" s="4"/>
      <c r="ADG67" s="4"/>
      <c r="ADH67" s="4"/>
      <c r="ADI67" s="4"/>
      <c r="ADJ67" s="4"/>
      <c r="ADK67" s="4"/>
      <c r="ADL67" s="4"/>
      <c r="ADM67" s="4"/>
      <c r="ADN67" s="4"/>
      <c r="ADO67" s="4"/>
      <c r="ADP67" s="4"/>
      <c r="ADQ67" s="4"/>
      <c r="ADR67" s="4"/>
      <c r="ADS67" s="4"/>
      <c r="ADT67" s="4"/>
      <c r="ADU67" s="4"/>
      <c r="ADV67" s="4"/>
      <c r="ADW67" s="4"/>
      <c r="ADX67" s="4"/>
      <c r="ADY67" s="4"/>
      <c r="ADZ67" s="4"/>
      <c r="AEA67" s="4"/>
      <c r="AEB67" s="4"/>
      <c r="AEC67" s="4"/>
      <c r="AED67" s="4"/>
      <c r="AEE67" s="4"/>
      <c r="AEF67" s="4"/>
      <c r="AEG67" s="4"/>
      <c r="AEH67" s="4"/>
      <c r="AEI67" s="4"/>
      <c r="AEJ67" s="4"/>
      <c r="AEK67" s="4"/>
      <c r="AEL67" s="4"/>
      <c r="AEM67" s="4"/>
      <c r="AEN67" s="4"/>
      <c r="AEO67" s="4"/>
      <c r="AEP67" s="4"/>
      <c r="AEQ67" s="4"/>
      <c r="AER67" s="4"/>
      <c r="AES67" s="4"/>
      <c r="AET67" s="4"/>
      <c r="AEU67" s="4"/>
      <c r="AEV67" s="4"/>
      <c r="AEW67" s="4"/>
      <c r="AEX67" s="4"/>
      <c r="AEY67" s="4"/>
      <c r="AEZ67" s="4"/>
      <c r="AFA67" s="4"/>
      <c r="AFB67" s="4"/>
      <c r="AFC67" s="4"/>
      <c r="AFD67" s="4"/>
      <c r="AFE67" s="4"/>
      <c r="AFF67" s="4"/>
      <c r="AFG67" s="4"/>
      <c r="AFH67" s="4"/>
      <c r="AFI67" s="4"/>
      <c r="AFJ67" s="4"/>
      <c r="AFK67" s="4"/>
      <c r="AFL67" s="4"/>
      <c r="AFM67" s="4"/>
      <c r="AFN67" s="4"/>
      <c r="AFO67" s="4"/>
      <c r="AFP67" s="4"/>
      <c r="AFQ67" s="4"/>
      <c r="AFR67" s="4"/>
      <c r="AFS67" s="4"/>
      <c r="AFT67" s="4"/>
      <c r="AFU67" s="4"/>
      <c r="AFV67" s="4"/>
      <c r="AFW67" s="4"/>
      <c r="AFX67" s="4"/>
      <c r="AFY67" s="4"/>
      <c r="AFZ67" s="4"/>
      <c r="AGA67" s="4"/>
      <c r="AGB67" s="4"/>
      <c r="AGC67" s="4"/>
      <c r="AGD67" s="4"/>
      <c r="AGE67" s="4"/>
      <c r="AGF67" s="4"/>
      <c r="AGG67" s="4"/>
      <c r="AGH67" s="4"/>
      <c r="AGI67" s="4"/>
      <c r="AGJ67" s="4"/>
      <c r="AGK67" s="4"/>
      <c r="AGL67" s="4"/>
      <c r="AGM67" s="4"/>
      <c r="AGN67" s="4"/>
      <c r="AGO67" s="4"/>
      <c r="AGP67" s="4"/>
      <c r="AGQ67" s="4"/>
      <c r="AGR67" s="4"/>
      <c r="AGS67" s="4"/>
      <c r="AGT67" s="4"/>
      <c r="AGU67" s="4"/>
      <c r="AGV67" s="4"/>
      <c r="AGW67" s="4"/>
      <c r="AGX67" s="4"/>
      <c r="AGY67" s="4"/>
      <c r="AGZ67" s="4"/>
      <c r="AHA67" s="4"/>
      <c r="AHB67" s="4"/>
      <c r="AHC67" s="4"/>
      <c r="AHD67" s="4"/>
      <c r="AHE67" s="4"/>
      <c r="AHF67" s="4"/>
      <c r="AHG67" s="4"/>
      <c r="AHH67" s="4"/>
      <c r="AHI67" s="4"/>
      <c r="AHJ67" s="4"/>
      <c r="AHK67" s="4"/>
      <c r="AHL67" s="4"/>
      <c r="AHM67" s="4"/>
      <c r="AHN67" s="4"/>
      <c r="AHO67" s="4"/>
      <c r="AHP67" s="4"/>
      <c r="AHQ67" s="4"/>
      <c r="AHR67" s="4"/>
      <c r="AHS67" s="4"/>
      <c r="AHT67" s="4"/>
      <c r="AHU67" s="4"/>
      <c r="AHV67" s="4"/>
      <c r="AHW67" s="4"/>
      <c r="AHX67" s="4"/>
      <c r="AHY67" s="4"/>
      <c r="AHZ67" s="4"/>
      <c r="AIA67" s="4"/>
      <c r="AIB67" s="4"/>
      <c r="AIC67" s="4"/>
      <c r="AID67" s="4"/>
      <c r="AIE67" s="4"/>
      <c r="AIF67" s="4"/>
      <c r="AIG67" s="4"/>
      <c r="AIH67" s="4"/>
      <c r="AII67" s="4"/>
      <c r="AIJ67" s="4"/>
      <c r="AIK67" s="4"/>
      <c r="AIL67" s="4"/>
      <c r="AIM67" s="4"/>
      <c r="AIN67" s="4"/>
      <c r="AIO67" s="4"/>
      <c r="AIP67" s="4"/>
      <c r="AIQ67" s="4"/>
      <c r="AIR67" s="4"/>
      <c r="AIS67" s="4"/>
      <c r="AIT67" s="4"/>
      <c r="AIU67" s="4"/>
      <c r="AIV67" s="4"/>
      <c r="AIW67" s="4"/>
      <c r="AIX67" s="4"/>
      <c r="AIY67" s="4"/>
      <c r="AIZ67" s="4"/>
      <c r="AJA67" s="4"/>
      <c r="AJB67" s="4"/>
      <c r="AJC67" s="4"/>
      <c r="AJD67" s="4"/>
      <c r="AJE67" s="4"/>
      <c r="AJF67" s="4"/>
      <c r="AJG67" s="4"/>
      <c r="AJH67" s="4"/>
      <c r="AJI67" s="4"/>
      <c r="AJJ67" s="4"/>
      <c r="AJK67" s="4"/>
      <c r="AJL67" s="4"/>
      <c r="AJM67" s="4"/>
      <c r="AJN67" s="4"/>
      <c r="AJO67" s="4"/>
      <c r="AJP67" s="4"/>
      <c r="AJQ67" s="4"/>
      <c r="AJR67" s="4"/>
      <c r="AJS67" s="4"/>
      <c r="AJT67" s="4"/>
      <c r="AJU67" s="4"/>
      <c r="AJV67" s="4"/>
      <c r="AJW67" s="4"/>
      <c r="AJX67" s="4"/>
      <c r="AJY67" s="4"/>
      <c r="AJZ67" s="4"/>
      <c r="AKA67" s="4"/>
      <c r="AKB67" s="4"/>
      <c r="AKC67" s="4"/>
      <c r="AKD67" s="4"/>
      <c r="AKE67" s="4"/>
      <c r="AKF67" s="4"/>
      <c r="AKG67" s="4"/>
      <c r="AKH67" s="4"/>
      <c r="AKI67" s="4"/>
      <c r="AKJ67" s="4"/>
      <c r="AKK67" s="4"/>
      <c r="AKL67" s="4"/>
      <c r="AKM67" s="4"/>
      <c r="AKN67" s="4"/>
      <c r="AKO67" s="4"/>
      <c r="AKP67" s="4"/>
      <c r="AKQ67" s="4"/>
      <c r="AKR67" s="4"/>
      <c r="AKS67" s="4"/>
      <c r="AKT67" s="4"/>
      <c r="AKU67" s="4"/>
      <c r="AKV67" s="4"/>
      <c r="AKW67" s="4"/>
      <c r="AKX67" s="4"/>
      <c r="AKY67" s="4"/>
      <c r="AKZ67" s="4"/>
      <c r="ALA67" s="4"/>
      <c r="ALB67" s="4"/>
      <c r="ALC67" s="4"/>
      <c r="ALD67" s="4"/>
      <c r="ALE67" s="4"/>
      <c r="ALF67" s="4"/>
      <c r="ALG67" s="4"/>
      <c r="ALH67" s="4"/>
      <c r="ALI67" s="4"/>
      <c r="ALJ67" s="4"/>
      <c r="ALK67" s="4"/>
      <c r="ALL67" s="4"/>
      <c r="ALM67" s="4"/>
      <c r="ALN67" s="4"/>
      <c r="ALO67" s="4"/>
      <c r="ALP67" s="4"/>
      <c r="ALQ67" s="4"/>
      <c r="ALR67" s="4"/>
      <c r="ALS67" s="4"/>
      <c r="ALT67" s="4"/>
      <c r="ALU67" s="4"/>
      <c r="ALV67" s="4"/>
      <c r="ALW67" s="4"/>
      <c r="ALX67" s="4"/>
      <c r="ALY67" s="4"/>
      <c r="ALZ67" s="4"/>
      <c r="AMA67" s="4"/>
      <c r="AMB67" s="4"/>
      <c r="AMC67" s="4"/>
      <c r="AMD67" s="4"/>
      <c r="AME67" s="4"/>
      <c r="AMF67" s="4"/>
      <c r="AMG67" s="4"/>
      <c r="AMH67" s="4"/>
      <c r="AMI67" s="4"/>
      <c r="AMJ67" s="4"/>
      <c r="AMK67" s="4"/>
      <c r="AML67" s="4"/>
      <c r="AMM67" s="4"/>
      <c r="AMN67" s="4"/>
      <c r="AMO67" s="4"/>
      <c r="AMP67" s="4"/>
      <c r="AMQ67" s="4"/>
      <c r="AMR67" s="4"/>
      <c r="AMS67" s="4"/>
      <c r="AMT67" s="4"/>
      <c r="AMU67" s="4"/>
      <c r="AMV67" s="4"/>
      <c r="AMW67" s="4"/>
      <c r="AMX67" s="4"/>
      <c r="AMY67" s="4"/>
      <c r="AMZ67" s="4"/>
      <c r="ANA67" s="4"/>
      <c r="ANB67" s="4"/>
      <c r="ANC67" s="4"/>
      <c r="AND67" s="4"/>
      <c r="ANE67" s="4"/>
      <c r="ANF67" s="4"/>
      <c r="ANG67" s="4"/>
      <c r="ANH67" s="4"/>
      <c r="ANI67" s="4"/>
      <c r="ANJ67" s="4"/>
      <c r="ANK67" s="4"/>
      <c r="ANL67" s="4"/>
      <c r="ANM67" s="4"/>
      <c r="ANN67" s="4"/>
      <c r="ANO67" s="4"/>
      <c r="ANP67" s="4"/>
      <c r="ANQ67" s="4"/>
      <c r="ANR67" s="4"/>
      <c r="ANS67" s="4"/>
      <c r="ANT67" s="4"/>
      <c r="ANU67" s="4"/>
      <c r="ANV67" s="4"/>
      <c r="ANW67" s="4"/>
      <c r="ANX67" s="4"/>
      <c r="ANY67" s="4"/>
      <c r="ANZ67" s="4"/>
      <c r="AOA67" s="4"/>
      <c r="AOB67" s="4"/>
      <c r="AOC67" s="4"/>
      <c r="AOD67" s="4"/>
      <c r="AOE67" s="4"/>
      <c r="AOF67" s="4"/>
      <c r="AOG67" s="4"/>
      <c r="AOH67" s="4"/>
      <c r="AOI67" s="4"/>
      <c r="AOJ67" s="4"/>
      <c r="AOK67" s="4"/>
      <c r="AOL67" s="4"/>
      <c r="AOM67" s="4"/>
      <c r="AON67" s="4"/>
      <c r="AOO67" s="4"/>
      <c r="AOP67" s="4"/>
      <c r="AOQ67" s="4"/>
      <c r="AOR67" s="4"/>
      <c r="AOS67" s="4"/>
      <c r="AOT67" s="4"/>
      <c r="AOU67" s="4"/>
      <c r="AOV67" s="4"/>
      <c r="AOW67" s="4"/>
      <c r="AOX67" s="4"/>
      <c r="AOY67" s="4"/>
      <c r="AOZ67" s="4"/>
      <c r="APA67" s="4"/>
      <c r="APB67" s="4"/>
      <c r="APC67" s="4"/>
      <c r="APD67" s="4"/>
      <c r="APE67" s="4"/>
      <c r="APF67" s="4"/>
      <c r="APG67" s="4"/>
      <c r="APH67" s="4"/>
      <c r="API67" s="4"/>
      <c r="APJ67" s="4"/>
      <c r="APK67" s="4"/>
      <c r="APL67" s="4"/>
      <c r="APM67" s="4"/>
      <c r="APN67" s="4"/>
      <c r="APO67" s="4"/>
      <c r="APP67" s="4"/>
      <c r="APQ67" s="4"/>
      <c r="APR67" s="4"/>
      <c r="APS67" s="4"/>
      <c r="APT67" s="4"/>
      <c r="APU67" s="4"/>
      <c r="APV67" s="4"/>
      <c r="APW67" s="4"/>
      <c r="APX67" s="4"/>
      <c r="APY67" s="4"/>
      <c r="APZ67" s="4"/>
      <c r="AQA67" s="4"/>
      <c r="AQB67" s="4"/>
      <c r="AQC67" s="4"/>
      <c r="AQD67" s="4"/>
      <c r="AQE67" s="4"/>
      <c r="AQF67" s="4"/>
      <c r="AQG67" s="4"/>
      <c r="AQH67" s="4"/>
      <c r="AQI67" s="4"/>
      <c r="AQJ67" s="4"/>
      <c r="AQK67" s="4"/>
      <c r="AQL67" s="4"/>
      <c r="AQM67" s="4"/>
      <c r="AQN67" s="4"/>
      <c r="AQO67" s="4"/>
      <c r="AQP67" s="4"/>
      <c r="AQQ67" s="4"/>
      <c r="AQR67" s="4"/>
      <c r="AQS67" s="4"/>
      <c r="AQT67" s="4"/>
      <c r="AQU67" s="4"/>
      <c r="AQV67" s="4"/>
      <c r="AQW67" s="4"/>
      <c r="AQX67" s="4"/>
      <c r="AQY67" s="4"/>
      <c r="AQZ67" s="4"/>
      <c r="ARA67" s="4"/>
      <c r="ARB67" s="4"/>
      <c r="ARC67" s="4"/>
      <c r="ARD67" s="4"/>
      <c r="ARE67" s="4"/>
      <c r="ARF67" s="4"/>
      <c r="ARG67" s="4"/>
      <c r="ARH67" s="4"/>
      <c r="ARI67" s="4"/>
      <c r="ARJ67" s="4"/>
      <c r="ARK67" s="4"/>
      <c r="ARL67" s="4"/>
      <c r="ARM67" s="4"/>
      <c r="ARN67" s="4"/>
      <c r="ARO67" s="4"/>
      <c r="ARP67" s="4"/>
      <c r="ARQ67" s="4"/>
      <c r="ARR67" s="4"/>
      <c r="ARS67" s="4"/>
      <c r="ART67" s="4"/>
      <c r="ARU67" s="4"/>
      <c r="ARV67" s="4"/>
      <c r="ARW67" s="4"/>
      <c r="ARX67" s="4"/>
      <c r="ARY67" s="4"/>
      <c r="ARZ67" s="4"/>
      <c r="ASA67" s="4"/>
      <c r="ASB67" s="4"/>
      <c r="ASC67" s="4"/>
      <c r="ASD67" s="4"/>
      <c r="ASE67" s="4"/>
      <c r="ASF67" s="4"/>
      <c r="ASG67" s="4"/>
      <c r="ASH67" s="4"/>
      <c r="ASI67" s="4"/>
      <c r="ASJ67" s="4"/>
      <c r="ASK67" s="4"/>
      <c r="ASL67" s="4"/>
      <c r="ASM67" s="4"/>
      <c r="ASN67" s="4"/>
      <c r="ASO67" s="4"/>
      <c r="ASP67" s="4"/>
      <c r="ASQ67" s="4"/>
      <c r="ASR67" s="4"/>
      <c r="ASS67" s="4"/>
      <c r="AST67" s="4"/>
      <c r="ASU67" s="4"/>
      <c r="ASV67" s="4"/>
      <c r="ASW67" s="4"/>
      <c r="ASX67" s="4"/>
      <c r="ASY67" s="4"/>
      <c r="ASZ67" s="4"/>
      <c r="ATA67" s="4"/>
      <c r="ATB67" s="4"/>
      <c r="ATC67" s="4"/>
      <c r="ATD67" s="4"/>
      <c r="ATE67" s="4"/>
      <c r="ATF67" s="4"/>
      <c r="ATG67" s="4"/>
      <c r="ATH67" s="4"/>
      <c r="ATI67" s="4"/>
      <c r="ATJ67" s="4"/>
      <c r="ATK67" s="4"/>
      <c r="ATL67" s="4"/>
      <c r="ATM67" s="4"/>
      <c r="ATN67" s="4"/>
      <c r="ATO67" s="4"/>
      <c r="ATP67" s="4"/>
      <c r="ATQ67" s="4"/>
      <c r="ATR67" s="4"/>
      <c r="ATS67" s="4"/>
      <c r="ATT67" s="4"/>
      <c r="ATU67" s="4"/>
      <c r="ATV67" s="4"/>
      <c r="ATW67" s="4"/>
      <c r="ATX67" s="4"/>
      <c r="ATY67" s="4"/>
      <c r="ATZ67" s="4"/>
      <c r="AUA67" s="4"/>
      <c r="AUB67" s="4"/>
      <c r="AUC67" s="4"/>
      <c r="AUD67" s="4"/>
      <c r="AUE67" s="4"/>
      <c r="AUF67" s="4"/>
      <c r="AUG67" s="4"/>
      <c r="AUH67" s="4"/>
      <c r="AUI67" s="4"/>
      <c r="AUJ67" s="4"/>
      <c r="AUK67" s="4"/>
      <c r="AUL67" s="4"/>
      <c r="AUM67" s="4"/>
      <c r="AUN67" s="4"/>
      <c r="AUO67" s="4"/>
      <c r="AUP67" s="4"/>
      <c r="AUQ67" s="4"/>
      <c r="AUR67" s="4"/>
      <c r="AUS67" s="4"/>
      <c r="AUT67" s="4"/>
      <c r="AUU67" s="4"/>
      <c r="AUV67" s="4"/>
      <c r="AUW67" s="4"/>
      <c r="AUX67" s="4"/>
      <c r="AUY67" s="4"/>
      <c r="AUZ67" s="4"/>
      <c r="AVA67" s="4"/>
      <c r="AVB67" s="4"/>
      <c r="AVC67" s="4"/>
      <c r="AVD67" s="4"/>
      <c r="AVE67" s="4"/>
      <c r="AVF67" s="4"/>
      <c r="AVG67" s="4"/>
      <c r="AVH67" s="4"/>
      <c r="AVI67" s="4"/>
      <c r="AVJ67" s="4"/>
      <c r="AVK67" s="4"/>
      <c r="AVL67" s="4"/>
      <c r="AVM67" s="4"/>
      <c r="AVN67" s="4"/>
      <c r="AVO67" s="4"/>
      <c r="AVP67" s="4"/>
      <c r="AVQ67" s="4"/>
      <c r="AVR67" s="4"/>
      <c r="AVS67" s="4"/>
      <c r="AVT67" s="4"/>
      <c r="AVU67" s="4"/>
      <c r="AVV67" s="4"/>
      <c r="AVW67" s="4"/>
      <c r="AVX67" s="4"/>
      <c r="AVY67" s="4"/>
      <c r="AVZ67" s="4"/>
      <c r="AWA67" s="4"/>
      <c r="AWB67" s="4"/>
      <c r="AWC67" s="4"/>
      <c r="AWD67" s="4"/>
      <c r="AWE67" s="4"/>
    </row>
    <row r="68" spans="1:1279" s="8" customFormat="1" ht="17.25" customHeight="1" x14ac:dyDescent="0.25">
      <c r="A68" s="9"/>
      <c r="B68" s="91"/>
      <c r="C68" s="91"/>
      <c r="D68" s="91"/>
      <c r="E68" s="91"/>
      <c r="F68" s="91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/>
      <c r="AEK68" s="4"/>
      <c r="AEL68" s="4"/>
      <c r="AEM68" s="4"/>
      <c r="AEN68" s="4"/>
      <c r="AEO68" s="4"/>
      <c r="AEP68" s="4"/>
      <c r="AEQ68" s="4"/>
      <c r="AER68" s="4"/>
      <c r="AES68" s="4"/>
      <c r="AET68" s="4"/>
      <c r="AEU68" s="4"/>
      <c r="AEV68" s="4"/>
      <c r="AEW68" s="4"/>
      <c r="AEX68" s="4"/>
      <c r="AEY68" s="4"/>
      <c r="AEZ68" s="4"/>
      <c r="AFA68" s="4"/>
      <c r="AFB68" s="4"/>
      <c r="AFC68" s="4"/>
      <c r="AFD68" s="4"/>
      <c r="AFE68" s="4"/>
      <c r="AFF68" s="4"/>
      <c r="AFG68" s="4"/>
      <c r="AFH68" s="4"/>
      <c r="AFI68" s="4"/>
      <c r="AFJ68" s="4"/>
      <c r="AFK68" s="4"/>
      <c r="AFL68" s="4"/>
      <c r="AFM68" s="4"/>
      <c r="AFN68" s="4"/>
      <c r="AFO68" s="4"/>
      <c r="AFP68" s="4"/>
      <c r="AFQ68" s="4"/>
      <c r="AFR68" s="4"/>
      <c r="AFS68" s="4"/>
      <c r="AFT68" s="4"/>
      <c r="AFU68" s="4"/>
      <c r="AFV68" s="4"/>
      <c r="AFW68" s="4"/>
      <c r="AFX68" s="4"/>
      <c r="AFY68" s="4"/>
      <c r="AFZ68" s="4"/>
      <c r="AGA68" s="4"/>
      <c r="AGB68" s="4"/>
      <c r="AGC68" s="4"/>
      <c r="AGD68" s="4"/>
      <c r="AGE68" s="4"/>
      <c r="AGF68" s="4"/>
      <c r="AGG68" s="4"/>
      <c r="AGH68" s="4"/>
      <c r="AGI68" s="4"/>
      <c r="AGJ68" s="4"/>
      <c r="AGK68" s="4"/>
      <c r="AGL68" s="4"/>
      <c r="AGM68" s="4"/>
      <c r="AGN68" s="4"/>
      <c r="AGO68" s="4"/>
      <c r="AGP68" s="4"/>
      <c r="AGQ68" s="4"/>
      <c r="AGR68" s="4"/>
      <c r="AGS68" s="4"/>
      <c r="AGT68" s="4"/>
      <c r="AGU68" s="4"/>
      <c r="AGV68" s="4"/>
      <c r="AGW68" s="4"/>
      <c r="AGX68" s="4"/>
      <c r="AGY68" s="4"/>
      <c r="AGZ68" s="4"/>
      <c r="AHA68" s="4"/>
      <c r="AHB68" s="4"/>
      <c r="AHC68" s="4"/>
      <c r="AHD68" s="4"/>
      <c r="AHE68" s="4"/>
      <c r="AHF68" s="4"/>
      <c r="AHG68" s="4"/>
      <c r="AHH68" s="4"/>
      <c r="AHI68" s="4"/>
      <c r="AHJ68" s="4"/>
      <c r="AHK68" s="4"/>
      <c r="AHL68" s="4"/>
      <c r="AHM68" s="4"/>
      <c r="AHN68" s="4"/>
      <c r="AHO68" s="4"/>
      <c r="AHP68" s="4"/>
      <c r="AHQ68" s="4"/>
      <c r="AHR68" s="4"/>
      <c r="AHS68" s="4"/>
      <c r="AHT68" s="4"/>
      <c r="AHU68" s="4"/>
      <c r="AHV68" s="4"/>
      <c r="AHW68" s="4"/>
      <c r="AHX68" s="4"/>
      <c r="AHY68" s="4"/>
      <c r="AHZ68" s="4"/>
      <c r="AIA68" s="4"/>
      <c r="AIB68" s="4"/>
      <c r="AIC68" s="4"/>
      <c r="AID68" s="4"/>
      <c r="AIE68" s="4"/>
      <c r="AIF68" s="4"/>
      <c r="AIG68" s="4"/>
      <c r="AIH68" s="4"/>
      <c r="AII68" s="4"/>
      <c r="AIJ68" s="4"/>
      <c r="AIK68" s="4"/>
      <c r="AIL68" s="4"/>
      <c r="AIM68" s="4"/>
      <c r="AIN68" s="4"/>
      <c r="AIO68" s="4"/>
      <c r="AIP68" s="4"/>
      <c r="AIQ68" s="4"/>
      <c r="AIR68" s="4"/>
      <c r="AIS68" s="4"/>
      <c r="AIT68" s="4"/>
      <c r="AIU68" s="4"/>
      <c r="AIV68" s="4"/>
      <c r="AIW68" s="4"/>
      <c r="AIX68" s="4"/>
      <c r="AIY68" s="4"/>
      <c r="AIZ68" s="4"/>
      <c r="AJA68" s="4"/>
      <c r="AJB68" s="4"/>
      <c r="AJC68" s="4"/>
      <c r="AJD68" s="4"/>
      <c r="AJE68" s="4"/>
      <c r="AJF68" s="4"/>
      <c r="AJG68" s="4"/>
      <c r="AJH68" s="4"/>
      <c r="AJI68" s="4"/>
      <c r="AJJ68" s="4"/>
      <c r="AJK68" s="4"/>
      <c r="AJL68" s="4"/>
      <c r="AJM68" s="4"/>
      <c r="AJN68" s="4"/>
      <c r="AJO68" s="4"/>
      <c r="AJP68" s="4"/>
      <c r="AJQ68" s="4"/>
      <c r="AJR68" s="4"/>
      <c r="AJS68" s="4"/>
      <c r="AJT68" s="4"/>
      <c r="AJU68" s="4"/>
      <c r="AJV68" s="4"/>
      <c r="AJW68" s="4"/>
      <c r="AJX68" s="4"/>
      <c r="AJY68" s="4"/>
      <c r="AJZ68" s="4"/>
      <c r="AKA68" s="4"/>
      <c r="AKB68" s="4"/>
      <c r="AKC68" s="4"/>
      <c r="AKD68" s="4"/>
      <c r="AKE68" s="4"/>
      <c r="AKF68" s="4"/>
      <c r="AKG68" s="4"/>
      <c r="AKH68" s="4"/>
      <c r="AKI68" s="4"/>
      <c r="AKJ68" s="4"/>
      <c r="AKK68" s="4"/>
      <c r="AKL68" s="4"/>
      <c r="AKM68" s="4"/>
      <c r="AKN68" s="4"/>
      <c r="AKO68" s="4"/>
      <c r="AKP68" s="4"/>
      <c r="AKQ68" s="4"/>
      <c r="AKR68" s="4"/>
      <c r="AKS68" s="4"/>
      <c r="AKT68" s="4"/>
      <c r="AKU68" s="4"/>
      <c r="AKV68" s="4"/>
      <c r="AKW68" s="4"/>
      <c r="AKX68" s="4"/>
      <c r="AKY68" s="4"/>
      <c r="AKZ68" s="4"/>
      <c r="ALA68" s="4"/>
      <c r="ALB68" s="4"/>
      <c r="ALC68" s="4"/>
      <c r="ALD68" s="4"/>
      <c r="ALE68" s="4"/>
      <c r="ALF68" s="4"/>
      <c r="ALG68" s="4"/>
      <c r="ALH68" s="4"/>
      <c r="ALI68" s="4"/>
      <c r="ALJ68" s="4"/>
      <c r="ALK68" s="4"/>
      <c r="ALL68" s="4"/>
      <c r="ALM68" s="4"/>
      <c r="ALN68" s="4"/>
      <c r="ALO68" s="4"/>
      <c r="ALP68" s="4"/>
      <c r="ALQ68" s="4"/>
      <c r="ALR68" s="4"/>
      <c r="ALS68" s="4"/>
      <c r="ALT68" s="4"/>
      <c r="ALU68" s="4"/>
      <c r="ALV68" s="4"/>
      <c r="ALW68" s="4"/>
      <c r="ALX68" s="4"/>
      <c r="ALY68" s="4"/>
      <c r="ALZ68" s="4"/>
      <c r="AMA68" s="4"/>
      <c r="AMB68" s="4"/>
      <c r="AMC68" s="4"/>
      <c r="AMD68" s="4"/>
      <c r="AME68" s="4"/>
      <c r="AMF68" s="4"/>
      <c r="AMG68" s="4"/>
      <c r="AMH68" s="4"/>
      <c r="AMI68" s="4"/>
      <c r="AMJ68" s="4"/>
      <c r="AMK68" s="4"/>
      <c r="AML68" s="4"/>
      <c r="AMM68" s="4"/>
      <c r="AMN68" s="4"/>
      <c r="AMO68" s="4"/>
      <c r="AMP68" s="4"/>
      <c r="AMQ68" s="4"/>
      <c r="AMR68" s="4"/>
      <c r="AMS68" s="4"/>
      <c r="AMT68" s="4"/>
      <c r="AMU68" s="4"/>
      <c r="AMV68" s="4"/>
      <c r="AMW68" s="4"/>
      <c r="AMX68" s="4"/>
      <c r="AMY68" s="4"/>
      <c r="AMZ68" s="4"/>
      <c r="ANA68" s="4"/>
      <c r="ANB68" s="4"/>
      <c r="ANC68" s="4"/>
      <c r="AND68" s="4"/>
      <c r="ANE68" s="4"/>
      <c r="ANF68" s="4"/>
      <c r="ANG68" s="4"/>
      <c r="ANH68" s="4"/>
      <c r="ANI68" s="4"/>
      <c r="ANJ68" s="4"/>
      <c r="ANK68" s="4"/>
      <c r="ANL68" s="4"/>
      <c r="ANM68" s="4"/>
      <c r="ANN68" s="4"/>
      <c r="ANO68" s="4"/>
      <c r="ANP68" s="4"/>
      <c r="ANQ68" s="4"/>
      <c r="ANR68" s="4"/>
      <c r="ANS68" s="4"/>
      <c r="ANT68" s="4"/>
      <c r="ANU68" s="4"/>
      <c r="ANV68" s="4"/>
      <c r="ANW68" s="4"/>
      <c r="ANX68" s="4"/>
      <c r="ANY68" s="4"/>
      <c r="ANZ68" s="4"/>
      <c r="AOA68" s="4"/>
      <c r="AOB68" s="4"/>
      <c r="AOC68" s="4"/>
      <c r="AOD68" s="4"/>
      <c r="AOE68" s="4"/>
      <c r="AOF68" s="4"/>
      <c r="AOG68" s="4"/>
      <c r="AOH68" s="4"/>
      <c r="AOI68" s="4"/>
      <c r="AOJ68" s="4"/>
      <c r="AOK68" s="4"/>
      <c r="AOL68" s="4"/>
      <c r="AOM68" s="4"/>
      <c r="AON68" s="4"/>
      <c r="AOO68" s="4"/>
      <c r="AOP68" s="4"/>
      <c r="AOQ68" s="4"/>
      <c r="AOR68" s="4"/>
      <c r="AOS68" s="4"/>
      <c r="AOT68" s="4"/>
      <c r="AOU68" s="4"/>
      <c r="AOV68" s="4"/>
      <c r="AOW68" s="4"/>
      <c r="AOX68" s="4"/>
      <c r="AOY68" s="4"/>
      <c r="AOZ68" s="4"/>
      <c r="APA68" s="4"/>
      <c r="APB68" s="4"/>
      <c r="APC68" s="4"/>
      <c r="APD68" s="4"/>
      <c r="APE68" s="4"/>
      <c r="APF68" s="4"/>
      <c r="APG68" s="4"/>
      <c r="APH68" s="4"/>
      <c r="API68" s="4"/>
      <c r="APJ68" s="4"/>
      <c r="APK68" s="4"/>
      <c r="APL68" s="4"/>
      <c r="APM68" s="4"/>
      <c r="APN68" s="4"/>
      <c r="APO68" s="4"/>
      <c r="APP68" s="4"/>
      <c r="APQ68" s="4"/>
      <c r="APR68" s="4"/>
      <c r="APS68" s="4"/>
      <c r="APT68" s="4"/>
      <c r="APU68" s="4"/>
      <c r="APV68" s="4"/>
      <c r="APW68" s="4"/>
      <c r="APX68" s="4"/>
      <c r="APY68" s="4"/>
      <c r="APZ68" s="4"/>
      <c r="AQA68" s="4"/>
      <c r="AQB68" s="4"/>
      <c r="AQC68" s="4"/>
      <c r="AQD68" s="4"/>
      <c r="AQE68" s="4"/>
      <c r="AQF68" s="4"/>
      <c r="AQG68" s="4"/>
      <c r="AQH68" s="4"/>
      <c r="AQI68" s="4"/>
      <c r="AQJ68" s="4"/>
      <c r="AQK68" s="4"/>
      <c r="AQL68" s="4"/>
      <c r="AQM68" s="4"/>
      <c r="AQN68" s="4"/>
      <c r="AQO68" s="4"/>
      <c r="AQP68" s="4"/>
      <c r="AQQ68" s="4"/>
      <c r="AQR68" s="4"/>
      <c r="AQS68" s="4"/>
      <c r="AQT68" s="4"/>
      <c r="AQU68" s="4"/>
      <c r="AQV68" s="4"/>
      <c r="AQW68" s="4"/>
      <c r="AQX68" s="4"/>
      <c r="AQY68" s="4"/>
      <c r="AQZ68" s="4"/>
      <c r="ARA68" s="4"/>
      <c r="ARB68" s="4"/>
      <c r="ARC68" s="4"/>
      <c r="ARD68" s="4"/>
      <c r="ARE68" s="4"/>
      <c r="ARF68" s="4"/>
      <c r="ARG68" s="4"/>
      <c r="ARH68" s="4"/>
      <c r="ARI68" s="4"/>
      <c r="ARJ68" s="4"/>
      <c r="ARK68" s="4"/>
      <c r="ARL68" s="4"/>
      <c r="ARM68" s="4"/>
      <c r="ARN68" s="4"/>
      <c r="ARO68" s="4"/>
      <c r="ARP68" s="4"/>
      <c r="ARQ68" s="4"/>
      <c r="ARR68" s="4"/>
      <c r="ARS68" s="4"/>
      <c r="ART68" s="4"/>
      <c r="ARU68" s="4"/>
      <c r="ARV68" s="4"/>
      <c r="ARW68" s="4"/>
      <c r="ARX68" s="4"/>
      <c r="ARY68" s="4"/>
      <c r="ARZ68" s="4"/>
      <c r="ASA68" s="4"/>
      <c r="ASB68" s="4"/>
      <c r="ASC68" s="4"/>
      <c r="ASD68" s="4"/>
      <c r="ASE68" s="4"/>
      <c r="ASF68" s="4"/>
      <c r="ASG68" s="4"/>
      <c r="ASH68" s="4"/>
      <c r="ASI68" s="4"/>
      <c r="ASJ68" s="4"/>
      <c r="ASK68" s="4"/>
      <c r="ASL68" s="4"/>
      <c r="ASM68" s="4"/>
      <c r="ASN68" s="4"/>
      <c r="ASO68" s="4"/>
      <c r="ASP68" s="4"/>
      <c r="ASQ68" s="4"/>
      <c r="ASR68" s="4"/>
      <c r="ASS68" s="4"/>
      <c r="AST68" s="4"/>
      <c r="ASU68" s="4"/>
      <c r="ASV68" s="4"/>
      <c r="ASW68" s="4"/>
      <c r="ASX68" s="4"/>
      <c r="ASY68" s="4"/>
      <c r="ASZ68" s="4"/>
      <c r="ATA68" s="4"/>
      <c r="ATB68" s="4"/>
      <c r="ATC68" s="4"/>
      <c r="ATD68" s="4"/>
      <c r="ATE68" s="4"/>
      <c r="ATF68" s="4"/>
      <c r="ATG68" s="4"/>
      <c r="ATH68" s="4"/>
      <c r="ATI68" s="4"/>
      <c r="ATJ68" s="4"/>
      <c r="ATK68" s="4"/>
      <c r="ATL68" s="4"/>
      <c r="ATM68" s="4"/>
      <c r="ATN68" s="4"/>
      <c r="ATO68" s="4"/>
      <c r="ATP68" s="4"/>
      <c r="ATQ68" s="4"/>
      <c r="ATR68" s="4"/>
      <c r="ATS68" s="4"/>
      <c r="ATT68" s="4"/>
      <c r="ATU68" s="4"/>
      <c r="ATV68" s="4"/>
      <c r="ATW68" s="4"/>
      <c r="ATX68" s="4"/>
      <c r="ATY68" s="4"/>
      <c r="ATZ68" s="4"/>
      <c r="AUA68" s="4"/>
      <c r="AUB68" s="4"/>
      <c r="AUC68" s="4"/>
      <c r="AUD68" s="4"/>
      <c r="AUE68" s="4"/>
      <c r="AUF68" s="4"/>
      <c r="AUG68" s="4"/>
      <c r="AUH68" s="4"/>
      <c r="AUI68" s="4"/>
      <c r="AUJ68" s="4"/>
      <c r="AUK68" s="4"/>
      <c r="AUL68" s="4"/>
      <c r="AUM68" s="4"/>
      <c r="AUN68" s="4"/>
      <c r="AUO68" s="4"/>
      <c r="AUP68" s="4"/>
      <c r="AUQ68" s="4"/>
      <c r="AUR68" s="4"/>
      <c r="AUS68" s="4"/>
      <c r="AUT68" s="4"/>
      <c r="AUU68" s="4"/>
      <c r="AUV68" s="4"/>
      <c r="AUW68" s="4"/>
      <c r="AUX68" s="4"/>
      <c r="AUY68" s="4"/>
      <c r="AUZ68" s="4"/>
      <c r="AVA68" s="4"/>
      <c r="AVB68" s="4"/>
      <c r="AVC68" s="4"/>
      <c r="AVD68" s="4"/>
      <c r="AVE68" s="4"/>
      <c r="AVF68" s="4"/>
      <c r="AVG68" s="4"/>
      <c r="AVH68" s="4"/>
      <c r="AVI68" s="4"/>
      <c r="AVJ68" s="4"/>
      <c r="AVK68" s="4"/>
      <c r="AVL68" s="4"/>
      <c r="AVM68" s="4"/>
      <c r="AVN68" s="4"/>
      <c r="AVO68" s="4"/>
      <c r="AVP68" s="4"/>
      <c r="AVQ68" s="4"/>
      <c r="AVR68" s="4"/>
      <c r="AVS68" s="4"/>
      <c r="AVT68" s="4"/>
      <c r="AVU68" s="4"/>
      <c r="AVV68" s="4"/>
      <c r="AVW68" s="4"/>
      <c r="AVX68" s="4"/>
      <c r="AVY68" s="4"/>
      <c r="AVZ68" s="4"/>
      <c r="AWA68" s="4"/>
      <c r="AWB68" s="4"/>
      <c r="AWC68" s="4"/>
      <c r="AWD68" s="4"/>
      <c r="AWE68" s="4"/>
    </row>
    <row r="69" spans="1:1279" s="8" customFormat="1" ht="17.25" customHeight="1" x14ac:dyDescent="0.25">
      <c r="A69" s="9"/>
      <c r="B69" s="380" t="s">
        <v>26</v>
      </c>
      <c r="C69" s="382" t="s">
        <v>31</v>
      </c>
      <c r="D69" s="382"/>
      <c r="E69" s="382"/>
      <c r="F69" s="382"/>
      <c r="G69" s="382"/>
      <c r="H69" s="382"/>
      <c r="I69" s="384">
        <f>Q21</f>
        <v>0.19700000000000001</v>
      </c>
      <c r="J69" s="380"/>
      <c r="K69" s="382" t="s">
        <v>138</v>
      </c>
      <c r="L69" s="382"/>
      <c r="M69" s="382"/>
      <c r="N69" s="382"/>
      <c r="O69" s="382"/>
      <c r="P69" s="382"/>
      <c r="Q69" s="386">
        <f>K37</f>
        <v>1.5740000000000001</v>
      </c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4"/>
      <c r="NG69" s="4"/>
      <c r="NH69" s="4"/>
      <c r="NI69" s="4"/>
      <c r="NJ69" s="4"/>
      <c r="NK69" s="4"/>
      <c r="NL69" s="4"/>
      <c r="NM69" s="4"/>
      <c r="NN69" s="4"/>
      <c r="NO69" s="4"/>
      <c r="NP69" s="4"/>
      <c r="NQ69" s="4"/>
      <c r="NR69" s="4"/>
      <c r="NS69" s="4"/>
      <c r="NT69" s="4"/>
      <c r="NU69" s="4"/>
      <c r="NV69" s="4"/>
      <c r="NW69" s="4"/>
      <c r="NX69" s="4"/>
      <c r="NY69" s="4"/>
      <c r="NZ69" s="4"/>
      <c r="OA69" s="4"/>
      <c r="OB69" s="4"/>
      <c r="OC69" s="4"/>
      <c r="OD69" s="4"/>
      <c r="OE69" s="4"/>
      <c r="OF69" s="4"/>
      <c r="OG69" s="4"/>
      <c r="OH69" s="4"/>
      <c r="OI69" s="4"/>
      <c r="OJ69" s="4"/>
      <c r="OK69" s="4"/>
      <c r="OL69" s="4"/>
      <c r="OM69" s="4"/>
      <c r="ON69" s="4"/>
      <c r="OO69" s="4"/>
      <c r="OP69" s="4"/>
      <c r="OQ69" s="4"/>
      <c r="OR69" s="4"/>
      <c r="OS69" s="4"/>
      <c r="OT69" s="4"/>
      <c r="OU69" s="4"/>
      <c r="OV69" s="4"/>
      <c r="OW69" s="4"/>
      <c r="OX69" s="4"/>
      <c r="OY69" s="4"/>
      <c r="OZ69" s="4"/>
      <c r="PA69" s="4"/>
      <c r="PB69" s="4"/>
      <c r="PC69" s="4"/>
      <c r="PD69" s="4"/>
      <c r="PE69" s="4"/>
      <c r="PF69" s="4"/>
      <c r="PG69" s="4"/>
      <c r="PH69" s="4"/>
      <c r="PI69" s="4"/>
      <c r="PJ69" s="4"/>
      <c r="PK69" s="4"/>
      <c r="PL69" s="4"/>
      <c r="PM69" s="4"/>
      <c r="PN69" s="4"/>
      <c r="PO69" s="4"/>
      <c r="PP69" s="4"/>
      <c r="PQ69" s="4"/>
      <c r="PR69" s="4"/>
      <c r="PS69" s="4"/>
      <c r="PT69" s="4"/>
      <c r="PU69" s="4"/>
      <c r="PV69" s="4"/>
      <c r="PW69" s="4"/>
      <c r="PX69" s="4"/>
      <c r="PY69" s="4"/>
      <c r="PZ69" s="4"/>
      <c r="QA69" s="4"/>
      <c r="QB69" s="4"/>
      <c r="QC69" s="4"/>
      <c r="QD69" s="4"/>
      <c r="QE69" s="4"/>
      <c r="QF69" s="4"/>
      <c r="QG69" s="4"/>
      <c r="QH69" s="4"/>
      <c r="QI69" s="4"/>
      <c r="QJ69" s="4"/>
      <c r="QK69" s="4"/>
      <c r="QL69" s="4"/>
      <c r="QM69" s="4"/>
      <c r="QN69" s="4"/>
      <c r="QO69" s="4"/>
      <c r="QP69" s="4"/>
      <c r="QQ69" s="4"/>
      <c r="QR69" s="4"/>
      <c r="QS69" s="4"/>
      <c r="QT69" s="4"/>
      <c r="QU69" s="4"/>
      <c r="QV69" s="4"/>
      <c r="QW69" s="4"/>
      <c r="QX69" s="4"/>
      <c r="QY69" s="4"/>
      <c r="QZ69" s="4"/>
      <c r="RA69" s="4"/>
      <c r="RB69" s="4"/>
      <c r="RC69" s="4"/>
      <c r="RD69" s="4"/>
      <c r="RE69" s="4"/>
      <c r="RF69" s="4"/>
      <c r="RG69" s="4"/>
      <c r="RH69" s="4"/>
      <c r="RI69" s="4"/>
      <c r="RJ69" s="4"/>
      <c r="RK69" s="4"/>
      <c r="RL69" s="4"/>
      <c r="RM69" s="4"/>
      <c r="RN69" s="4"/>
      <c r="RO69" s="4"/>
      <c r="RP69" s="4"/>
      <c r="RQ69" s="4"/>
      <c r="RR69" s="4"/>
      <c r="RS69" s="4"/>
      <c r="RT69" s="4"/>
      <c r="RU69" s="4"/>
      <c r="RV69" s="4"/>
      <c r="RW69" s="4"/>
      <c r="RX69" s="4"/>
      <c r="RY69" s="4"/>
      <c r="RZ69" s="4"/>
      <c r="SA69" s="4"/>
      <c r="SB69" s="4"/>
      <c r="SC69" s="4"/>
      <c r="SD69" s="4"/>
      <c r="SE69" s="4"/>
      <c r="SF69" s="4"/>
      <c r="SG69" s="4"/>
      <c r="SH69" s="4"/>
      <c r="SI69" s="4"/>
      <c r="SJ69" s="4"/>
      <c r="SK69" s="4"/>
      <c r="SL69" s="4"/>
      <c r="SM69" s="4"/>
      <c r="SN69" s="4"/>
      <c r="SO69" s="4"/>
      <c r="SP69" s="4"/>
      <c r="SQ69" s="4"/>
      <c r="SR69" s="4"/>
      <c r="SS69" s="4"/>
      <c r="ST69" s="4"/>
      <c r="SU69" s="4"/>
      <c r="SV69" s="4"/>
      <c r="SW69" s="4"/>
      <c r="SX69" s="4"/>
      <c r="SY69" s="4"/>
      <c r="SZ69" s="4"/>
      <c r="TA69" s="4"/>
      <c r="TB69" s="4"/>
      <c r="TC69" s="4"/>
      <c r="TD69" s="4"/>
      <c r="TE69" s="4"/>
      <c r="TF69" s="4"/>
      <c r="TG69" s="4"/>
      <c r="TH69" s="4"/>
      <c r="TI69" s="4"/>
      <c r="TJ69" s="4"/>
      <c r="TK69" s="4"/>
      <c r="TL69" s="4"/>
      <c r="TM69" s="4"/>
      <c r="TN69" s="4"/>
      <c r="TO69" s="4"/>
      <c r="TP69" s="4"/>
      <c r="TQ69" s="4"/>
      <c r="TR69" s="4"/>
      <c r="TS69" s="4"/>
      <c r="TT69" s="4"/>
      <c r="TU69" s="4"/>
      <c r="TV69" s="4"/>
      <c r="TW69" s="4"/>
      <c r="TX69" s="4"/>
      <c r="TY69" s="4"/>
      <c r="TZ69" s="4"/>
      <c r="UA69" s="4"/>
      <c r="UB69" s="4"/>
      <c r="UC69" s="4"/>
      <c r="UD69" s="4"/>
      <c r="UE69" s="4"/>
      <c r="UF69" s="4"/>
      <c r="UG69" s="4"/>
      <c r="UH69" s="4"/>
      <c r="UI69" s="4"/>
      <c r="UJ69" s="4"/>
      <c r="UK69" s="4"/>
      <c r="UL69" s="4"/>
      <c r="UM69" s="4"/>
      <c r="UN69" s="4"/>
      <c r="UO69" s="4"/>
      <c r="UP69" s="4"/>
      <c r="UQ69" s="4"/>
      <c r="UR69" s="4"/>
      <c r="US69" s="4"/>
      <c r="UT69" s="4"/>
      <c r="UU69" s="4"/>
      <c r="UV69" s="4"/>
      <c r="UW69" s="4"/>
      <c r="UX69" s="4"/>
      <c r="UY69" s="4"/>
      <c r="UZ69" s="4"/>
      <c r="VA69" s="4"/>
      <c r="VB69" s="4"/>
      <c r="VC69" s="4"/>
      <c r="VD69" s="4"/>
      <c r="VE69" s="4"/>
      <c r="VF69" s="4"/>
      <c r="VG69" s="4"/>
      <c r="VH69" s="4"/>
      <c r="VI69" s="4"/>
      <c r="VJ69" s="4"/>
      <c r="VK69" s="4"/>
      <c r="VL69" s="4"/>
      <c r="VM69" s="4"/>
      <c r="VN69" s="4"/>
      <c r="VO69" s="4"/>
      <c r="VP69" s="4"/>
      <c r="VQ69" s="4"/>
      <c r="VR69" s="4"/>
      <c r="VS69" s="4"/>
      <c r="VT69" s="4"/>
      <c r="VU69" s="4"/>
      <c r="VV69" s="4"/>
      <c r="VW69" s="4"/>
      <c r="VX69" s="4"/>
      <c r="VY69" s="4"/>
      <c r="VZ69" s="4"/>
      <c r="WA69" s="4"/>
      <c r="WB69" s="4"/>
      <c r="WC69" s="4"/>
      <c r="WD69" s="4"/>
      <c r="WE69" s="4"/>
      <c r="WF69" s="4"/>
      <c r="WG69" s="4"/>
      <c r="WH69" s="4"/>
      <c r="WI69" s="4"/>
      <c r="WJ69" s="4"/>
      <c r="WK69" s="4"/>
      <c r="WL69" s="4"/>
      <c r="WM69" s="4"/>
      <c r="WN69" s="4"/>
      <c r="WO69" s="4"/>
      <c r="WP69" s="4"/>
      <c r="WQ69" s="4"/>
      <c r="WR69" s="4"/>
      <c r="WS69" s="4"/>
      <c r="WT69" s="4"/>
      <c r="WU69" s="4"/>
      <c r="WV69" s="4"/>
      <c r="WW69" s="4"/>
      <c r="WX69" s="4"/>
      <c r="WY69" s="4"/>
      <c r="WZ69" s="4"/>
      <c r="XA69" s="4"/>
      <c r="XB69" s="4"/>
      <c r="XC69" s="4"/>
      <c r="XD69" s="4"/>
      <c r="XE69" s="4"/>
      <c r="XF69" s="4"/>
      <c r="XG69" s="4"/>
      <c r="XH69" s="4"/>
      <c r="XI69" s="4"/>
      <c r="XJ69" s="4"/>
      <c r="XK69" s="4"/>
      <c r="XL69" s="4"/>
      <c r="XM69" s="4"/>
      <c r="XN69" s="4"/>
      <c r="XO69" s="4"/>
      <c r="XP69" s="4"/>
      <c r="XQ69" s="4"/>
      <c r="XR69" s="4"/>
      <c r="XS69" s="4"/>
      <c r="XT69" s="4"/>
      <c r="XU69" s="4"/>
      <c r="XV69" s="4"/>
      <c r="XW69" s="4"/>
      <c r="XX69" s="4"/>
      <c r="XY69" s="4"/>
      <c r="XZ69" s="4"/>
      <c r="YA69" s="4"/>
      <c r="YB69" s="4"/>
      <c r="YC69" s="4"/>
      <c r="YD69" s="4"/>
      <c r="YE69" s="4"/>
      <c r="YF69" s="4"/>
      <c r="YG69" s="4"/>
      <c r="YH69" s="4"/>
      <c r="YI69" s="4"/>
      <c r="YJ69" s="4"/>
      <c r="YK69" s="4"/>
      <c r="YL69" s="4"/>
      <c r="YM69" s="4"/>
      <c r="YN69" s="4"/>
      <c r="YO69" s="4"/>
      <c r="YP69" s="4"/>
      <c r="YQ69" s="4"/>
      <c r="YR69" s="4"/>
      <c r="YS69" s="4"/>
      <c r="YT69" s="4"/>
      <c r="YU69" s="4"/>
      <c r="YV69" s="4"/>
      <c r="YW69" s="4"/>
      <c r="YX69" s="4"/>
      <c r="YY69" s="4"/>
      <c r="YZ69" s="4"/>
      <c r="ZA69" s="4"/>
      <c r="ZB69" s="4"/>
      <c r="ZC69" s="4"/>
      <c r="ZD69" s="4"/>
      <c r="ZE69" s="4"/>
      <c r="ZF69" s="4"/>
      <c r="ZG69" s="4"/>
      <c r="ZH69" s="4"/>
      <c r="ZI69" s="4"/>
      <c r="ZJ69" s="4"/>
      <c r="ZK69" s="4"/>
      <c r="ZL69" s="4"/>
      <c r="ZM69" s="4"/>
      <c r="ZN69" s="4"/>
      <c r="ZO69" s="4"/>
      <c r="ZP69" s="4"/>
      <c r="ZQ69" s="4"/>
      <c r="ZR69" s="4"/>
      <c r="ZS69" s="4"/>
      <c r="ZT69" s="4"/>
      <c r="ZU69" s="4"/>
      <c r="ZV69" s="4"/>
      <c r="ZW69" s="4"/>
      <c r="ZX69" s="4"/>
      <c r="ZY69" s="4"/>
      <c r="ZZ69" s="4"/>
      <c r="AAA69" s="4"/>
      <c r="AAB69" s="4"/>
      <c r="AAC69" s="4"/>
      <c r="AAD69" s="4"/>
      <c r="AAE69" s="4"/>
      <c r="AAF69" s="4"/>
      <c r="AAG69" s="4"/>
      <c r="AAH69" s="4"/>
      <c r="AAI69" s="4"/>
      <c r="AAJ69" s="4"/>
      <c r="AAK69" s="4"/>
      <c r="AAL69" s="4"/>
      <c r="AAM69" s="4"/>
      <c r="AAN69" s="4"/>
      <c r="AAO69" s="4"/>
      <c r="AAP69" s="4"/>
      <c r="AAQ69" s="4"/>
      <c r="AAR69" s="4"/>
      <c r="AAS69" s="4"/>
      <c r="AAT69" s="4"/>
      <c r="AAU69" s="4"/>
      <c r="AAV69" s="4"/>
      <c r="AAW69" s="4"/>
      <c r="AAX69" s="4"/>
      <c r="AAY69" s="4"/>
      <c r="AAZ69" s="4"/>
      <c r="ABA69" s="4"/>
      <c r="ABB69" s="4"/>
      <c r="ABC69" s="4"/>
      <c r="ABD69" s="4"/>
      <c r="ABE69" s="4"/>
      <c r="ABF69" s="4"/>
      <c r="ABG69" s="4"/>
      <c r="ABH69" s="4"/>
      <c r="ABI69" s="4"/>
      <c r="ABJ69" s="4"/>
      <c r="ABK69" s="4"/>
      <c r="ABL69" s="4"/>
      <c r="ABM69" s="4"/>
      <c r="ABN69" s="4"/>
      <c r="ABO69" s="4"/>
      <c r="ABP69" s="4"/>
      <c r="ABQ69" s="4"/>
      <c r="ABR69" s="4"/>
      <c r="ABS69" s="4"/>
      <c r="ABT69" s="4"/>
      <c r="ABU69" s="4"/>
      <c r="ABV69" s="4"/>
      <c r="ABW69" s="4"/>
      <c r="ABX69" s="4"/>
      <c r="ABY69" s="4"/>
      <c r="ABZ69" s="4"/>
      <c r="ACA69" s="4"/>
      <c r="ACB69" s="4"/>
      <c r="ACC69" s="4"/>
      <c r="ACD69" s="4"/>
      <c r="ACE69" s="4"/>
      <c r="ACF69" s="4"/>
      <c r="ACG69" s="4"/>
      <c r="ACH69" s="4"/>
      <c r="ACI69" s="4"/>
      <c r="ACJ69" s="4"/>
      <c r="ACK69" s="4"/>
      <c r="ACL69" s="4"/>
      <c r="ACM69" s="4"/>
      <c r="ACN69" s="4"/>
      <c r="ACO69" s="4"/>
      <c r="ACP69" s="4"/>
      <c r="ACQ69" s="4"/>
      <c r="ACR69" s="4"/>
      <c r="ACS69" s="4"/>
      <c r="ACT69" s="4"/>
      <c r="ACU69" s="4"/>
      <c r="ACV69" s="4"/>
      <c r="ACW69" s="4"/>
      <c r="ACX69" s="4"/>
      <c r="ACY69" s="4"/>
      <c r="ACZ69" s="4"/>
      <c r="ADA69" s="4"/>
      <c r="ADB69" s="4"/>
      <c r="ADC69" s="4"/>
      <c r="ADD69" s="4"/>
      <c r="ADE69" s="4"/>
      <c r="ADF69" s="4"/>
      <c r="ADG69" s="4"/>
      <c r="ADH69" s="4"/>
      <c r="ADI69" s="4"/>
      <c r="ADJ69" s="4"/>
      <c r="ADK69" s="4"/>
      <c r="ADL69" s="4"/>
      <c r="ADM69" s="4"/>
      <c r="ADN69" s="4"/>
      <c r="ADO69" s="4"/>
      <c r="ADP69" s="4"/>
      <c r="ADQ69" s="4"/>
      <c r="ADR69" s="4"/>
      <c r="ADS69" s="4"/>
      <c r="ADT69" s="4"/>
      <c r="ADU69" s="4"/>
      <c r="ADV69" s="4"/>
      <c r="ADW69" s="4"/>
      <c r="ADX69" s="4"/>
      <c r="ADY69" s="4"/>
      <c r="ADZ69" s="4"/>
      <c r="AEA69" s="4"/>
      <c r="AEB69" s="4"/>
      <c r="AEC69" s="4"/>
      <c r="AED69" s="4"/>
      <c r="AEE69" s="4"/>
      <c r="AEF69" s="4"/>
      <c r="AEG69" s="4"/>
      <c r="AEH69" s="4"/>
      <c r="AEI69" s="4"/>
      <c r="AEJ69" s="4"/>
      <c r="AEK69" s="4"/>
      <c r="AEL69" s="4"/>
      <c r="AEM69" s="4"/>
      <c r="AEN69" s="4"/>
      <c r="AEO69" s="4"/>
      <c r="AEP69" s="4"/>
      <c r="AEQ69" s="4"/>
      <c r="AER69" s="4"/>
      <c r="AES69" s="4"/>
      <c r="AET69" s="4"/>
      <c r="AEU69" s="4"/>
      <c r="AEV69" s="4"/>
      <c r="AEW69" s="4"/>
      <c r="AEX69" s="4"/>
      <c r="AEY69" s="4"/>
      <c r="AEZ69" s="4"/>
      <c r="AFA69" s="4"/>
      <c r="AFB69" s="4"/>
      <c r="AFC69" s="4"/>
      <c r="AFD69" s="4"/>
      <c r="AFE69" s="4"/>
      <c r="AFF69" s="4"/>
      <c r="AFG69" s="4"/>
      <c r="AFH69" s="4"/>
      <c r="AFI69" s="4"/>
      <c r="AFJ69" s="4"/>
      <c r="AFK69" s="4"/>
      <c r="AFL69" s="4"/>
      <c r="AFM69" s="4"/>
      <c r="AFN69" s="4"/>
      <c r="AFO69" s="4"/>
      <c r="AFP69" s="4"/>
      <c r="AFQ69" s="4"/>
      <c r="AFR69" s="4"/>
      <c r="AFS69" s="4"/>
      <c r="AFT69" s="4"/>
      <c r="AFU69" s="4"/>
      <c r="AFV69" s="4"/>
      <c r="AFW69" s="4"/>
      <c r="AFX69" s="4"/>
      <c r="AFY69" s="4"/>
      <c r="AFZ69" s="4"/>
      <c r="AGA69" s="4"/>
      <c r="AGB69" s="4"/>
      <c r="AGC69" s="4"/>
      <c r="AGD69" s="4"/>
      <c r="AGE69" s="4"/>
      <c r="AGF69" s="4"/>
      <c r="AGG69" s="4"/>
      <c r="AGH69" s="4"/>
      <c r="AGI69" s="4"/>
      <c r="AGJ69" s="4"/>
      <c r="AGK69" s="4"/>
      <c r="AGL69" s="4"/>
      <c r="AGM69" s="4"/>
      <c r="AGN69" s="4"/>
      <c r="AGO69" s="4"/>
      <c r="AGP69" s="4"/>
      <c r="AGQ69" s="4"/>
      <c r="AGR69" s="4"/>
      <c r="AGS69" s="4"/>
      <c r="AGT69" s="4"/>
      <c r="AGU69" s="4"/>
      <c r="AGV69" s="4"/>
      <c r="AGW69" s="4"/>
      <c r="AGX69" s="4"/>
      <c r="AGY69" s="4"/>
      <c r="AGZ69" s="4"/>
      <c r="AHA69" s="4"/>
      <c r="AHB69" s="4"/>
      <c r="AHC69" s="4"/>
      <c r="AHD69" s="4"/>
      <c r="AHE69" s="4"/>
      <c r="AHF69" s="4"/>
      <c r="AHG69" s="4"/>
      <c r="AHH69" s="4"/>
      <c r="AHI69" s="4"/>
      <c r="AHJ69" s="4"/>
      <c r="AHK69" s="4"/>
      <c r="AHL69" s="4"/>
      <c r="AHM69" s="4"/>
      <c r="AHN69" s="4"/>
      <c r="AHO69" s="4"/>
      <c r="AHP69" s="4"/>
      <c r="AHQ69" s="4"/>
      <c r="AHR69" s="4"/>
      <c r="AHS69" s="4"/>
      <c r="AHT69" s="4"/>
      <c r="AHU69" s="4"/>
      <c r="AHV69" s="4"/>
      <c r="AHW69" s="4"/>
      <c r="AHX69" s="4"/>
      <c r="AHY69" s="4"/>
      <c r="AHZ69" s="4"/>
      <c r="AIA69" s="4"/>
      <c r="AIB69" s="4"/>
      <c r="AIC69" s="4"/>
      <c r="AID69" s="4"/>
      <c r="AIE69" s="4"/>
      <c r="AIF69" s="4"/>
      <c r="AIG69" s="4"/>
      <c r="AIH69" s="4"/>
      <c r="AII69" s="4"/>
      <c r="AIJ69" s="4"/>
      <c r="AIK69" s="4"/>
      <c r="AIL69" s="4"/>
      <c r="AIM69" s="4"/>
      <c r="AIN69" s="4"/>
      <c r="AIO69" s="4"/>
      <c r="AIP69" s="4"/>
      <c r="AIQ69" s="4"/>
      <c r="AIR69" s="4"/>
      <c r="AIS69" s="4"/>
      <c r="AIT69" s="4"/>
      <c r="AIU69" s="4"/>
      <c r="AIV69" s="4"/>
      <c r="AIW69" s="4"/>
      <c r="AIX69" s="4"/>
      <c r="AIY69" s="4"/>
      <c r="AIZ69" s="4"/>
      <c r="AJA69" s="4"/>
      <c r="AJB69" s="4"/>
      <c r="AJC69" s="4"/>
      <c r="AJD69" s="4"/>
      <c r="AJE69" s="4"/>
      <c r="AJF69" s="4"/>
      <c r="AJG69" s="4"/>
      <c r="AJH69" s="4"/>
      <c r="AJI69" s="4"/>
      <c r="AJJ69" s="4"/>
      <c r="AJK69" s="4"/>
      <c r="AJL69" s="4"/>
      <c r="AJM69" s="4"/>
      <c r="AJN69" s="4"/>
      <c r="AJO69" s="4"/>
      <c r="AJP69" s="4"/>
      <c r="AJQ69" s="4"/>
      <c r="AJR69" s="4"/>
      <c r="AJS69" s="4"/>
      <c r="AJT69" s="4"/>
      <c r="AJU69" s="4"/>
      <c r="AJV69" s="4"/>
      <c r="AJW69" s="4"/>
      <c r="AJX69" s="4"/>
      <c r="AJY69" s="4"/>
      <c r="AJZ69" s="4"/>
      <c r="AKA69" s="4"/>
      <c r="AKB69" s="4"/>
      <c r="AKC69" s="4"/>
      <c r="AKD69" s="4"/>
      <c r="AKE69" s="4"/>
      <c r="AKF69" s="4"/>
      <c r="AKG69" s="4"/>
      <c r="AKH69" s="4"/>
      <c r="AKI69" s="4"/>
      <c r="AKJ69" s="4"/>
      <c r="AKK69" s="4"/>
      <c r="AKL69" s="4"/>
      <c r="AKM69" s="4"/>
      <c r="AKN69" s="4"/>
      <c r="AKO69" s="4"/>
      <c r="AKP69" s="4"/>
      <c r="AKQ69" s="4"/>
      <c r="AKR69" s="4"/>
      <c r="AKS69" s="4"/>
      <c r="AKT69" s="4"/>
      <c r="AKU69" s="4"/>
      <c r="AKV69" s="4"/>
      <c r="AKW69" s="4"/>
      <c r="AKX69" s="4"/>
      <c r="AKY69" s="4"/>
      <c r="AKZ69" s="4"/>
      <c r="ALA69" s="4"/>
      <c r="ALB69" s="4"/>
      <c r="ALC69" s="4"/>
      <c r="ALD69" s="4"/>
      <c r="ALE69" s="4"/>
      <c r="ALF69" s="4"/>
      <c r="ALG69" s="4"/>
      <c r="ALH69" s="4"/>
      <c r="ALI69" s="4"/>
      <c r="ALJ69" s="4"/>
      <c r="ALK69" s="4"/>
      <c r="ALL69" s="4"/>
      <c r="ALM69" s="4"/>
      <c r="ALN69" s="4"/>
      <c r="ALO69" s="4"/>
      <c r="ALP69" s="4"/>
      <c r="ALQ69" s="4"/>
      <c r="ALR69" s="4"/>
      <c r="ALS69" s="4"/>
      <c r="ALT69" s="4"/>
      <c r="ALU69" s="4"/>
      <c r="ALV69" s="4"/>
      <c r="ALW69" s="4"/>
      <c r="ALX69" s="4"/>
      <c r="ALY69" s="4"/>
      <c r="ALZ69" s="4"/>
      <c r="AMA69" s="4"/>
      <c r="AMB69" s="4"/>
      <c r="AMC69" s="4"/>
      <c r="AMD69" s="4"/>
      <c r="AME69" s="4"/>
      <c r="AMF69" s="4"/>
      <c r="AMG69" s="4"/>
      <c r="AMH69" s="4"/>
      <c r="AMI69" s="4"/>
      <c r="AMJ69" s="4"/>
      <c r="AMK69" s="4"/>
      <c r="AML69" s="4"/>
      <c r="AMM69" s="4"/>
      <c r="AMN69" s="4"/>
      <c r="AMO69" s="4"/>
      <c r="AMP69" s="4"/>
      <c r="AMQ69" s="4"/>
      <c r="AMR69" s="4"/>
      <c r="AMS69" s="4"/>
      <c r="AMT69" s="4"/>
      <c r="AMU69" s="4"/>
      <c r="AMV69" s="4"/>
      <c r="AMW69" s="4"/>
      <c r="AMX69" s="4"/>
      <c r="AMY69" s="4"/>
      <c r="AMZ69" s="4"/>
      <c r="ANA69" s="4"/>
      <c r="ANB69" s="4"/>
      <c r="ANC69" s="4"/>
      <c r="AND69" s="4"/>
      <c r="ANE69" s="4"/>
      <c r="ANF69" s="4"/>
      <c r="ANG69" s="4"/>
      <c r="ANH69" s="4"/>
      <c r="ANI69" s="4"/>
      <c r="ANJ69" s="4"/>
      <c r="ANK69" s="4"/>
      <c r="ANL69" s="4"/>
      <c r="ANM69" s="4"/>
      <c r="ANN69" s="4"/>
      <c r="ANO69" s="4"/>
      <c r="ANP69" s="4"/>
      <c r="ANQ69" s="4"/>
      <c r="ANR69" s="4"/>
      <c r="ANS69" s="4"/>
      <c r="ANT69" s="4"/>
      <c r="ANU69" s="4"/>
      <c r="ANV69" s="4"/>
      <c r="ANW69" s="4"/>
      <c r="ANX69" s="4"/>
      <c r="ANY69" s="4"/>
      <c r="ANZ69" s="4"/>
      <c r="AOA69" s="4"/>
      <c r="AOB69" s="4"/>
      <c r="AOC69" s="4"/>
      <c r="AOD69" s="4"/>
      <c r="AOE69" s="4"/>
      <c r="AOF69" s="4"/>
      <c r="AOG69" s="4"/>
      <c r="AOH69" s="4"/>
      <c r="AOI69" s="4"/>
      <c r="AOJ69" s="4"/>
      <c r="AOK69" s="4"/>
      <c r="AOL69" s="4"/>
      <c r="AOM69" s="4"/>
      <c r="AON69" s="4"/>
      <c r="AOO69" s="4"/>
      <c r="AOP69" s="4"/>
      <c r="AOQ69" s="4"/>
      <c r="AOR69" s="4"/>
      <c r="AOS69" s="4"/>
      <c r="AOT69" s="4"/>
      <c r="AOU69" s="4"/>
      <c r="AOV69" s="4"/>
      <c r="AOW69" s="4"/>
      <c r="AOX69" s="4"/>
      <c r="AOY69" s="4"/>
      <c r="AOZ69" s="4"/>
      <c r="APA69" s="4"/>
      <c r="APB69" s="4"/>
      <c r="APC69" s="4"/>
      <c r="APD69" s="4"/>
      <c r="APE69" s="4"/>
      <c r="APF69" s="4"/>
      <c r="APG69" s="4"/>
      <c r="APH69" s="4"/>
      <c r="API69" s="4"/>
      <c r="APJ69" s="4"/>
      <c r="APK69" s="4"/>
      <c r="APL69" s="4"/>
      <c r="APM69" s="4"/>
      <c r="APN69" s="4"/>
      <c r="APO69" s="4"/>
      <c r="APP69" s="4"/>
      <c r="APQ69" s="4"/>
      <c r="APR69" s="4"/>
      <c r="APS69" s="4"/>
      <c r="APT69" s="4"/>
      <c r="APU69" s="4"/>
      <c r="APV69" s="4"/>
      <c r="APW69" s="4"/>
      <c r="APX69" s="4"/>
      <c r="APY69" s="4"/>
      <c r="APZ69" s="4"/>
      <c r="AQA69" s="4"/>
      <c r="AQB69" s="4"/>
      <c r="AQC69" s="4"/>
      <c r="AQD69" s="4"/>
      <c r="AQE69" s="4"/>
      <c r="AQF69" s="4"/>
      <c r="AQG69" s="4"/>
      <c r="AQH69" s="4"/>
      <c r="AQI69" s="4"/>
      <c r="AQJ69" s="4"/>
      <c r="AQK69" s="4"/>
      <c r="AQL69" s="4"/>
      <c r="AQM69" s="4"/>
      <c r="AQN69" s="4"/>
      <c r="AQO69" s="4"/>
      <c r="AQP69" s="4"/>
      <c r="AQQ69" s="4"/>
      <c r="AQR69" s="4"/>
      <c r="AQS69" s="4"/>
      <c r="AQT69" s="4"/>
      <c r="AQU69" s="4"/>
      <c r="AQV69" s="4"/>
      <c r="AQW69" s="4"/>
      <c r="AQX69" s="4"/>
      <c r="AQY69" s="4"/>
      <c r="AQZ69" s="4"/>
      <c r="ARA69" s="4"/>
      <c r="ARB69" s="4"/>
      <c r="ARC69" s="4"/>
      <c r="ARD69" s="4"/>
      <c r="ARE69" s="4"/>
      <c r="ARF69" s="4"/>
      <c r="ARG69" s="4"/>
      <c r="ARH69" s="4"/>
      <c r="ARI69" s="4"/>
      <c r="ARJ69" s="4"/>
      <c r="ARK69" s="4"/>
      <c r="ARL69" s="4"/>
      <c r="ARM69" s="4"/>
      <c r="ARN69" s="4"/>
      <c r="ARO69" s="4"/>
      <c r="ARP69" s="4"/>
      <c r="ARQ69" s="4"/>
      <c r="ARR69" s="4"/>
      <c r="ARS69" s="4"/>
      <c r="ART69" s="4"/>
      <c r="ARU69" s="4"/>
      <c r="ARV69" s="4"/>
      <c r="ARW69" s="4"/>
      <c r="ARX69" s="4"/>
      <c r="ARY69" s="4"/>
      <c r="ARZ69" s="4"/>
      <c r="ASA69" s="4"/>
      <c r="ASB69" s="4"/>
      <c r="ASC69" s="4"/>
      <c r="ASD69" s="4"/>
      <c r="ASE69" s="4"/>
      <c r="ASF69" s="4"/>
      <c r="ASG69" s="4"/>
      <c r="ASH69" s="4"/>
      <c r="ASI69" s="4"/>
      <c r="ASJ69" s="4"/>
      <c r="ASK69" s="4"/>
      <c r="ASL69" s="4"/>
      <c r="ASM69" s="4"/>
      <c r="ASN69" s="4"/>
      <c r="ASO69" s="4"/>
      <c r="ASP69" s="4"/>
      <c r="ASQ69" s="4"/>
      <c r="ASR69" s="4"/>
      <c r="ASS69" s="4"/>
      <c r="AST69" s="4"/>
      <c r="ASU69" s="4"/>
      <c r="ASV69" s="4"/>
      <c r="ASW69" s="4"/>
      <c r="ASX69" s="4"/>
      <c r="ASY69" s="4"/>
      <c r="ASZ69" s="4"/>
      <c r="ATA69" s="4"/>
      <c r="ATB69" s="4"/>
      <c r="ATC69" s="4"/>
      <c r="ATD69" s="4"/>
      <c r="ATE69" s="4"/>
      <c r="ATF69" s="4"/>
      <c r="ATG69" s="4"/>
      <c r="ATH69" s="4"/>
      <c r="ATI69" s="4"/>
      <c r="ATJ69" s="4"/>
      <c r="ATK69" s="4"/>
      <c r="ATL69" s="4"/>
      <c r="ATM69" s="4"/>
      <c r="ATN69" s="4"/>
      <c r="ATO69" s="4"/>
      <c r="ATP69" s="4"/>
      <c r="ATQ69" s="4"/>
      <c r="ATR69" s="4"/>
      <c r="ATS69" s="4"/>
      <c r="ATT69" s="4"/>
      <c r="ATU69" s="4"/>
      <c r="ATV69" s="4"/>
      <c r="ATW69" s="4"/>
      <c r="ATX69" s="4"/>
      <c r="ATY69" s="4"/>
      <c r="ATZ69" s="4"/>
      <c r="AUA69" s="4"/>
      <c r="AUB69" s="4"/>
      <c r="AUC69" s="4"/>
      <c r="AUD69" s="4"/>
      <c r="AUE69" s="4"/>
      <c r="AUF69" s="4"/>
      <c r="AUG69" s="4"/>
      <c r="AUH69" s="4"/>
      <c r="AUI69" s="4"/>
      <c r="AUJ69" s="4"/>
      <c r="AUK69" s="4"/>
      <c r="AUL69" s="4"/>
      <c r="AUM69" s="4"/>
      <c r="AUN69" s="4"/>
      <c r="AUO69" s="4"/>
      <c r="AUP69" s="4"/>
      <c r="AUQ69" s="4"/>
      <c r="AUR69" s="4"/>
      <c r="AUS69" s="4"/>
      <c r="AUT69" s="4"/>
      <c r="AUU69" s="4"/>
      <c r="AUV69" s="4"/>
      <c r="AUW69" s="4"/>
      <c r="AUX69" s="4"/>
      <c r="AUY69" s="4"/>
      <c r="AUZ69" s="4"/>
      <c r="AVA69" s="4"/>
      <c r="AVB69" s="4"/>
      <c r="AVC69" s="4"/>
      <c r="AVD69" s="4"/>
      <c r="AVE69" s="4"/>
      <c r="AVF69" s="4"/>
      <c r="AVG69" s="4"/>
      <c r="AVH69" s="4"/>
      <c r="AVI69" s="4"/>
      <c r="AVJ69" s="4"/>
      <c r="AVK69" s="4"/>
      <c r="AVL69" s="4"/>
      <c r="AVM69" s="4"/>
      <c r="AVN69" s="4"/>
      <c r="AVO69" s="4"/>
      <c r="AVP69" s="4"/>
      <c r="AVQ69" s="4"/>
      <c r="AVR69" s="4"/>
      <c r="AVS69" s="4"/>
      <c r="AVT69" s="4"/>
      <c r="AVU69" s="4"/>
      <c r="AVV69" s="4"/>
      <c r="AVW69" s="4"/>
      <c r="AVX69" s="4"/>
      <c r="AVY69" s="4"/>
      <c r="AVZ69" s="4"/>
      <c r="AWA69" s="4"/>
      <c r="AWB69" s="4"/>
      <c r="AWC69" s="4"/>
      <c r="AWD69" s="4"/>
      <c r="AWE69" s="4"/>
    </row>
    <row r="70" spans="1:1279" s="8" customFormat="1" ht="17.25" customHeight="1" x14ac:dyDescent="0.25">
      <c r="B70" s="381"/>
      <c r="C70" s="383"/>
      <c r="D70" s="383"/>
      <c r="E70" s="383"/>
      <c r="F70" s="383"/>
      <c r="G70" s="383"/>
      <c r="H70" s="383"/>
      <c r="I70" s="385"/>
      <c r="J70" s="381"/>
      <c r="K70" s="383"/>
      <c r="L70" s="383"/>
      <c r="M70" s="383"/>
      <c r="N70" s="383"/>
      <c r="O70" s="383"/>
      <c r="P70" s="383"/>
      <c r="Q70" s="387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4"/>
      <c r="NG70" s="4"/>
      <c r="NH70" s="4"/>
      <c r="NI70" s="4"/>
      <c r="NJ70" s="4"/>
      <c r="NK70" s="4"/>
      <c r="NL70" s="4"/>
      <c r="NM70" s="4"/>
      <c r="NN70" s="4"/>
      <c r="NO70" s="4"/>
      <c r="NP70" s="4"/>
      <c r="NQ70" s="4"/>
      <c r="NR70" s="4"/>
      <c r="NS70" s="4"/>
      <c r="NT70" s="4"/>
      <c r="NU70" s="4"/>
      <c r="NV70" s="4"/>
      <c r="NW70" s="4"/>
      <c r="NX70" s="4"/>
      <c r="NY70" s="4"/>
      <c r="NZ70" s="4"/>
      <c r="OA70" s="4"/>
      <c r="OB70" s="4"/>
      <c r="OC70" s="4"/>
      <c r="OD70" s="4"/>
      <c r="OE70" s="4"/>
      <c r="OF70" s="4"/>
      <c r="OG70" s="4"/>
      <c r="OH70" s="4"/>
      <c r="OI70" s="4"/>
      <c r="OJ70" s="4"/>
      <c r="OK70" s="4"/>
      <c r="OL70" s="4"/>
      <c r="OM70" s="4"/>
      <c r="ON70" s="4"/>
      <c r="OO70" s="4"/>
      <c r="OP70" s="4"/>
      <c r="OQ70" s="4"/>
      <c r="OR70" s="4"/>
      <c r="OS70" s="4"/>
      <c r="OT70" s="4"/>
      <c r="OU70" s="4"/>
      <c r="OV70" s="4"/>
      <c r="OW70" s="4"/>
      <c r="OX70" s="4"/>
      <c r="OY70" s="4"/>
      <c r="OZ70" s="4"/>
      <c r="PA70" s="4"/>
      <c r="PB70" s="4"/>
      <c r="PC70" s="4"/>
      <c r="PD70" s="4"/>
      <c r="PE70" s="4"/>
      <c r="PF70" s="4"/>
      <c r="PG70" s="4"/>
      <c r="PH70" s="4"/>
      <c r="PI70" s="4"/>
      <c r="PJ70" s="4"/>
      <c r="PK70" s="4"/>
      <c r="PL70" s="4"/>
      <c r="PM70" s="4"/>
      <c r="PN70" s="4"/>
      <c r="PO70" s="4"/>
      <c r="PP70" s="4"/>
      <c r="PQ70" s="4"/>
      <c r="PR70" s="4"/>
      <c r="PS70" s="4"/>
      <c r="PT70" s="4"/>
      <c r="PU70" s="4"/>
      <c r="PV70" s="4"/>
      <c r="PW70" s="4"/>
      <c r="PX70" s="4"/>
      <c r="PY70" s="4"/>
      <c r="PZ70" s="4"/>
      <c r="QA70" s="4"/>
      <c r="QB70" s="4"/>
      <c r="QC70" s="4"/>
      <c r="QD70" s="4"/>
      <c r="QE70" s="4"/>
      <c r="QF70" s="4"/>
      <c r="QG70" s="4"/>
      <c r="QH70" s="4"/>
      <c r="QI70" s="4"/>
      <c r="QJ70" s="4"/>
      <c r="QK70" s="4"/>
      <c r="QL70" s="4"/>
      <c r="QM70" s="4"/>
      <c r="QN70" s="4"/>
      <c r="QO70" s="4"/>
      <c r="QP70" s="4"/>
      <c r="QQ70" s="4"/>
      <c r="QR70" s="4"/>
      <c r="QS70" s="4"/>
      <c r="QT70" s="4"/>
      <c r="QU70" s="4"/>
      <c r="QV70" s="4"/>
      <c r="QW70" s="4"/>
      <c r="QX70" s="4"/>
      <c r="QY70" s="4"/>
      <c r="QZ70" s="4"/>
      <c r="RA70" s="4"/>
      <c r="RB70" s="4"/>
      <c r="RC70" s="4"/>
      <c r="RD70" s="4"/>
      <c r="RE70" s="4"/>
      <c r="RF70" s="4"/>
      <c r="RG70" s="4"/>
      <c r="RH70" s="4"/>
      <c r="RI70" s="4"/>
      <c r="RJ70" s="4"/>
      <c r="RK70" s="4"/>
      <c r="RL70" s="4"/>
      <c r="RM70" s="4"/>
      <c r="RN70" s="4"/>
      <c r="RO70" s="4"/>
      <c r="RP70" s="4"/>
      <c r="RQ70" s="4"/>
      <c r="RR70" s="4"/>
      <c r="RS70" s="4"/>
      <c r="RT70" s="4"/>
      <c r="RU70" s="4"/>
      <c r="RV70" s="4"/>
      <c r="RW70" s="4"/>
      <c r="RX70" s="4"/>
      <c r="RY70" s="4"/>
      <c r="RZ70" s="4"/>
      <c r="SA70" s="4"/>
      <c r="SB70" s="4"/>
      <c r="SC70" s="4"/>
      <c r="SD70" s="4"/>
      <c r="SE70" s="4"/>
      <c r="SF70" s="4"/>
      <c r="SG70" s="4"/>
      <c r="SH70" s="4"/>
      <c r="SI70" s="4"/>
      <c r="SJ70" s="4"/>
      <c r="SK70" s="4"/>
      <c r="SL70" s="4"/>
      <c r="SM70" s="4"/>
      <c r="SN70" s="4"/>
      <c r="SO70" s="4"/>
      <c r="SP70" s="4"/>
      <c r="SQ70" s="4"/>
      <c r="SR70" s="4"/>
      <c r="SS70" s="4"/>
      <c r="ST70" s="4"/>
      <c r="SU70" s="4"/>
      <c r="SV70" s="4"/>
      <c r="SW70" s="4"/>
      <c r="SX70" s="4"/>
      <c r="SY70" s="4"/>
      <c r="SZ70" s="4"/>
      <c r="TA70" s="4"/>
      <c r="TB70" s="4"/>
      <c r="TC70" s="4"/>
      <c r="TD70" s="4"/>
      <c r="TE70" s="4"/>
      <c r="TF70" s="4"/>
      <c r="TG70" s="4"/>
      <c r="TH70" s="4"/>
      <c r="TI70" s="4"/>
      <c r="TJ70" s="4"/>
      <c r="TK70" s="4"/>
      <c r="TL70" s="4"/>
      <c r="TM70" s="4"/>
      <c r="TN70" s="4"/>
      <c r="TO70" s="4"/>
      <c r="TP70" s="4"/>
      <c r="TQ70" s="4"/>
      <c r="TR70" s="4"/>
      <c r="TS70" s="4"/>
      <c r="TT70" s="4"/>
      <c r="TU70" s="4"/>
      <c r="TV70" s="4"/>
      <c r="TW70" s="4"/>
      <c r="TX70" s="4"/>
      <c r="TY70" s="4"/>
      <c r="TZ70" s="4"/>
      <c r="UA70" s="4"/>
      <c r="UB70" s="4"/>
      <c r="UC70" s="4"/>
      <c r="UD70" s="4"/>
      <c r="UE70" s="4"/>
      <c r="UF70" s="4"/>
      <c r="UG70" s="4"/>
      <c r="UH70" s="4"/>
      <c r="UI70" s="4"/>
      <c r="UJ70" s="4"/>
      <c r="UK70" s="4"/>
      <c r="UL70" s="4"/>
      <c r="UM70" s="4"/>
      <c r="UN70" s="4"/>
      <c r="UO70" s="4"/>
      <c r="UP70" s="4"/>
      <c r="UQ70" s="4"/>
      <c r="UR70" s="4"/>
      <c r="US70" s="4"/>
      <c r="UT70" s="4"/>
      <c r="UU70" s="4"/>
      <c r="UV70" s="4"/>
      <c r="UW70" s="4"/>
      <c r="UX70" s="4"/>
      <c r="UY70" s="4"/>
      <c r="UZ70" s="4"/>
      <c r="VA70" s="4"/>
      <c r="VB70" s="4"/>
      <c r="VC70" s="4"/>
      <c r="VD70" s="4"/>
      <c r="VE70" s="4"/>
      <c r="VF70" s="4"/>
      <c r="VG70" s="4"/>
      <c r="VH70" s="4"/>
      <c r="VI70" s="4"/>
      <c r="VJ70" s="4"/>
      <c r="VK70" s="4"/>
      <c r="VL70" s="4"/>
      <c r="VM70" s="4"/>
      <c r="VN70" s="4"/>
      <c r="VO70" s="4"/>
      <c r="VP70" s="4"/>
      <c r="VQ70" s="4"/>
      <c r="VR70" s="4"/>
      <c r="VS70" s="4"/>
      <c r="VT70" s="4"/>
      <c r="VU70" s="4"/>
      <c r="VV70" s="4"/>
      <c r="VW70" s="4"/>
      <c r="VX70" s="4"/>
      <c r="VY70" s="4"/>
      <c r="VZ70" s="4"/>
      <c r="WA70" s="4"/>
      <c r="WB70" s="4"/>
      <c r="WC70" s="4"/>
      <c r="WD70" s="4"/>
      <c r="WE70" s="4"/>
      <c r="WF70" s="4"/>
      <c r="WG70" s="4"/>
      <c r="WH70" s="4"/>
      <c r="WI70" s="4"/>
      <c r="WJ70" s="4"/>
      <c r="WK70" s="4"/>
      <c r="WL70" s="4"/>
      <c r="WM70" s="4"/>
      <c r="WN70" s="4"/>
      <c r="WO70" s="4"/>
      <c r="WP70" s="4"/>
      <c r="WQ70" s="4"/>
      <c r="WR70" s="4"/>
      <c r="WS70" s="4"/>
      <c r="WT70" s="4"/>
      <c r="WU70" s="4"/>
      <c r="WV70" s="4"/>
      <c r="WW70" s="4"/>
      <c r="WX70" s="4"/>
      <c r="WY70" s="4"/>
      <c r="WZ70" s="4"/>
      <c r="XA70" s="4"/>
      <c r="XB70" s="4"/>
      <c r="XC70" s="4"/>
      <c r="XD70" s="4"/>
      <c r="XE70" s="4"/>
      <c r="XF70" s="4"/>
      <c r="XG70" s="4"/>
      <c r="XH70" s="4"/>
      <c r="XI70" s="4"/>
      <c r="XJ70" s="4"/>
      <c r="XK70" s="4"/>
      <c r="XL70" s="4"/>
      <c r="XM70" s="4"/>
      <c r="XN70" s="4"/>
      <c r="XO70" s="4"/>
      <c r="XP70" s="4"/>
      <c r="XQ70" s="4"/>
      <c r="XR70" s="4"/>
      <c r="XS70" s="4"/>
      <c r="XT70" s="4"/>
      <c r="XU70" s="4"/>
      <c r="XV70" s="4"/>
      <c r="XW70" s="4"/>
      <c r="XX70" s="4"/>
      <c r="XY70" s="4"/>
      <c r="XZ70" s="4"/>
      <c r="YA70" s="4"/>
      <c r="YB70" s="4"/>
      <c r="YC70" s="4"/>
      <c r="YD70" s="4"/>
      <c r="YE70" s="4"/>
      <c r="YF70" s="4"/>
      <c r="YG70" s="4"/>
      <c r="YH70" s="4"/>
      <c r="YI70" s="4"/>
      <c r="YJ70" s="4"/>
      <c r="YK70" s="4"/>
      <c r="YL70" s="4"/>
      <c r="YM70" s="4"/>
      <c r="YN70" s="4"/>
      <c r="YO70" s="4"/>
      <c r="YP70" s="4"/>
      <c r="YQ70" s="4"/>
      <c r="YR70" s="4"/>
      <c r="YS70" s="4"/>
      <c r="YT70" s="4"/>
      <c r="YU70" s="4"/>
      <c r="YV70" s="4"/>
      <c r="YW70" s="4"/>
      <c r="YX70" s="4"/>
      <c r="YY70" s="4"/>
      <c r="YZ70" s="4"/>
      <c r="ZA70" s="4"/>
      <c r="ZB70" s="4"/>
      <c r="ZC70" s="4"/>
      <c r="ZD70" s="4"/>
      <c r="ZE70" s="4"/>
      <c r="ZF70" s="4"/>
      <c r="ZG70" s="4"/>
      <c r="ZH70" s="4"/>
      <c r="ZI70" s="4"/>
      <c r="ZJ70" s="4"/>
      <c r="ZK70" s="4"/>
      <c r="ZL70" s="4"/>
      <c r="ZM70" s="4"/>
      <c r="ZN70" s="4"/>
      <c r="ZO70" s="4"/>
      <c r="ZP70" s="4"/>
      <c r="ZQ70" s="4"/>
      <c r="ZR70" s="4"/>
      <c r="ZS70" s="4"/>
      <c r="ZT70" s="4"/>
      <c r="ZU70" s="4"/>
      <c r="ZV70" s="4"/>
      <c r="ZW70" s="4"/>
      <c r="ZX70" s="4"/>
      <c r="ZY70" s="4"/>
      <c r="ZZ70" s="4"/>
      <c r="AAA70" s="4"/>
      <c r="AAB70" s="4"/>
      <c r="AAC70" s="4"/>
      <c r="AAD70" s="4"/>
      <c r="AAE70" s="4"/>
      <c r="AAF70" s="4"/>
      <c r="AAG70" s="4"/>
      <c r="AAH70" s="4"/>
      <c r="AAI70" s="4"/>
      <c r="AAJ70" s="4"/>
      <c r="AAK70" s="4"/>
      <c r="AAL70" s="4"/>
      <c r="AAM70" s="4"/>
      <c r="AAN70" s="4"/>
      <c r="AAO70" s="4"/>
      <c r="AAP70" s="4"/>
      <c r="AAQ70" s="4"/>
      <c r="AAR70" s="4"/>
      <c r="AAS70" s="4"/>
      <c r="AAT70" s="4"/>
      <c r="AAU70" s="4"/>
      <c r="AAV70" s="4"/>
      <c r="AAW70" s="4"/>
      <c r="AAX70" s="4"/>
      <c r="AAY70" s="4"/>
      <c r="AAZ70" s="4"/>
      <c r="ABA70" s="4"/>
      <c r="ABB70" s="4"/>
      <c r="ABC70" s="4"/>
      <c r="ABD70" s="4"/>
      <c r="ABE70" s="4"/>
      <c r="ABF70" s="4"/>
      <c r="ABG70" s="4"/>
      <c r="ABH70" s="4"/>
      <c r="ABI70" s="4"/>
      <c r="ABJ70" s="4"/>
      <c r="ABK70" s="4"/>
      <c r="ABL70" s="4"/>
      <c r="ABM70" s="4"/>
      <c r="ABN70" s="4"/>
      <c r="ABO70" s="4"/>
      <c r="ABP70" s="4"/>
      <c r="ABQ70" s="4"/>
      <c r="ABR70" s="4"/>
      <c r="ABS70" s="4"/>
      <c r="ABT70" s="4"/>
      <c r="ABU70" s="4"/>
      <c r="ABV70" s="4"/>
      <c r="ABW70" s="4"/>
      <c r="ABX70" s="4"/>
      <c r="ABY70" s="4"/>
      <c r="ABZ70" s="4"/>
      <c r="ACA70" s="4"/>
      <c r="ACB70" s="4"/>
      <c r="ACC70" s="4"/>
      <c r="ACD70" s="4"/>
      <c r="ACE70" s="4"/>
      <c r="ACF70" s="4"/>
      <c r="ACG70" s="4"/>
      <c r="ACH70" s="4"/>
      <c r="ACI70" s="4"/>
      <c r="ACJ70" s="4"/>
      <c r="ACK70" s="4"/>
      <c r="ACL70" s="4"/>
      <c r="ACM70" s="4"/>
      <c r="ACN70" s="4"/>
      <c r="ACO70" s="4"/>
      <c r="ACP70" s="4"/>
      <c r="ACQ70" s="4"/>
      <c r="ACR70" s="4"/>
      <c r="ACS70" s="4"/>
      <c r="ACT70" s="4"/>
      <c r="ACU70" s="4"/>
      <c r="ACV70" s="4"/>
      <c r="ACW70" s="4"/>
      <c r="ACX70" s="4"/>
      <c r="ACY70" s="4"/>
      <c r="ACZ70" s="4"/>
      <c r="ADA70" s="4"/>
      <c r="ADB70" s="4"/>
      <c r="ADC70" s="4"/>
      <c r="ADD70" s="4"/>
      <c r="ADE70" s="4"/>
      <c r="ADF70" s="4"/>
      <c r="ADG70" s="4"/>
      <c r="ADH70" s="4"/>
      <c r="ADI70" s="4"/>
      <c r="ADJ70" s="4"/>
      <c r="ADK70" s="4"/>
      <c r="ADL70" s="4"/>
      <c r="ADM70" s="4"/>
      <c r="ADN70" s="4"/>
      <c r="ADO70" s="4"/>
      <c r="ADP70" s="4"/>
      <c r="ADQ70" s="4"/>
      <c r="ADR70" s="4"/>
      <c r="ADS70" s="4"/>
      <c r="ADT70" s="4"/>
      <c r="ADU70" s="4"/>
      <c r="ADV70" s="4"/>
      <c r="ADW70" s="4"/>
      <c r="ADX70" s="4"/>
      <c r="ADY70" s="4"/>
      <c r="ADZ70" s="4"/>
      <c r="AEA70" s="4"/>
      <c r="AEB70" s="4"/>
      <c r="AEC70" s="4"/>
      <c r="AED70" s="4"/>
      <c r="AEE70" s="4"/>
      <c r="AEF70" s="4"/>
      <c r="AEG70" s="4"/>
      <c r="AEH70" s="4"/>
      <c r="AEI70" s="4"/>
      <c r="AEJ70" s="4"/>
      <c r="AEK70" s="4"/>
      <c r="AEL70" s="4"/>
      <c r="AEM70" s="4"/>
      <c r="AEN70" s="4"/>
      <c r="AEO70" s="4"/>
      <c r="AEP70" s="4"/>
      <c r="AEQ70" s="4"/>
      <c r="AER70" s="4"/>
      <c r="AES70" s="4"/>
      <c r="AET70" s="4"/>
      <c r="AEU70" s="4"/>
      <c r="AEV70" s="4"/>
      <c r="AEW70" s="4"/>
      <c r="AEX70" s="4"/>
      <c r="AEY70" s="4"/>
      <c r="AEZ70" s="4"/>
      <c r="AFA70" s="4"/>
      <c r="AFB70" s="4"/>
      <c r="AFC70" s="4"/>
      <c r="AFD70" s="4"/>
      <c r="AFE70" s="4"/>
      <c r="AFF70" s="4"/>
      <c r="AFG70" s="4"/>
      <c r="AFH70" s="4"/>
      <c r="AFI70" s="4"/>
      <c r="AFJ70" s="4"/>
      <c r="AFK70" s="4"/>
      <c r="AFL70" s="4"/>
      <c r="AFM70" s="4"/>
      <c r="AFN70" s="4"/>
      <c r="AFO70" s="4"/>
      <c r="AFP70" s="4"/>
      <c r="AFQ70" s="4"/>
      <c r="AFR70" s="4"/>
      <c r="AFS70" s="4"/>
      <c r="AFT70" s="4"/>
      <c r="AFU70" s="4"/>
      <c r="AFV70" s="4"/>
      <c r="AFW70" s="4"/>
      <c r="AFX70" s="4"/>
      <c r="AFY70" s="4"/>
      <c r="AFZ70" s="4"/>
      <c r="AGA70" s="4"/>
      <c r="AGB70" s="4"/>
      <c r="AGC70" s="4"/>
      <c r="AGD70" s="4"/>
      <c r="AGE70" s="4"/>
      <c r="AGF70" s="4"/>
      <c r="AGG70" s="4"/>
      <c r="AGH70" s="4"/>
      <c r="AGI70" s="4"/>
      <c r="AGJ70" s="4"/>
      <c r="AGK70" s="4"/>
      <c r="AGL70" s="4"/>
      <c r="AGM70" s="4"/>
      <c r="AGN70" s="4"/>
      <c r="AGO70" s="4"/>
      <c r="AGP70" s="4"/>
      <c r="AGQ70" s="4"/>
      <c r="AGR70" s="4"/>
      <c r="AGS70" s="4"/>
      <c r="AGT70" s="4"/>
      <c r="AGU70" s="4"/>
      <c r="AGV70" s="4"/>
      <c r="AGW70" s="4"/>
      <c r="AGX70" s="4"/>
      <c r="AGY70" s="4"/>
      <c r="AGZ70" s="4"/>
      <c r="AHA70" s="4"/>
      <c r="AHB70" s="4"/>
      <c r="AHC70" s="4"/>
      <c r="AHD70" s="4"/>
      <c r="AHE70" s="4"/>
      <c r="AHF70" s="4"/>
      <c r="AHG70" s="4"/>
      <c r="AHH70" s="4"/>
      <c r="AHI70" s="4"/>
      <c r="AHJ70" s="4"/>
      <c r="AHK70" s="4"/>
      <c r="AHL70" s="4"/>
      <c r="AHM70" s="4"/>
      <c r="AHN70" s="4"/>
      <c r="AHO70" s="4"/>
      <c r="AHP70" s="4"/>
      <c r="AHQ70" s="4"/>
      <c r="AHR70" s="4"/>
      <c r="AHS70" s="4"/>
      <c r="AHT70" s="4"/>
      <c r="AHU70" s="4"/>
      <c r="AHV70" s="4"/>
      <c r="AHW70" s="4"/>
      <c r="AHX70" s="4"/>
      <c r="AHY70" s="4"/>
      <c r="AHZ70" s="4"/>
      <c r="AIA70" s="4"/>
      <c r="AIB70" s="4"/>
      <c r="AIC70" s="4"/>
      <c r="AID70" s="4"/>
      <c r="AIE70" s="4"/>
      <c r="AIF70" s="4"/>
      <c r="AIG70" s="4"/>
      <c r="AIH70" s="4"/>
      <c r="AII70" s="4"/>
      <c r="AIJ70" s="4"/>
      <c r="AIK70" s="4"/>
      <c r="AIL70" s="4"/>
      <c r="AIM70" s="4"/>
      <c r="AIN70" s="4"/>
      <c r="AIO70" s="4"/>
      <c r="AIP70" s="4"/>
      <c r="AIQ70" s="4"/>
      <c r="AIR70" s="4"/>
      <c r="AIS70" s="4"/>
      <c r="AIT70" s="4"/>
      <c r="AIU70" s="4"/>
      <c r="AIV70" s="4"/>
      <c r="AIW70" s="4"/>
      <c r="AIX70" s="4"/>
      <c r="AIY70" s="4"/>
      <c r="AIZ70" s="4"/>
      <c r="AJA70" s="4"/>
      <c r="AJB70" s="4"/>
      <c r="AJC70" s="4"/>
      <c r="AJD70" s="4"/>
      <c r="AJE70" s="4"/>
      <c r="AJF70" s="4"/>
      <c r="AJG70" s="4"/>
      <c r="AJH70" s="4"/>
      <c r="AJI70" s="4"/>
      <c r="AJJ70" s="4"/>
      <c r="AJK70" s="4"/>
      <c r="AJL70" s="4"/>
      <c r="AJM70" s="4"/>
      <c r="AJN70" s="4"/>
      <c r="AJO70" s="4"/>
      <c r="AJP70" s="4"/>
      <c r="AJQ70" s="4"/>
      <c r="AJR70" s="4"/>
      <c r="AJS70" s="4"/>
      <c r="AJT70" s="4"/>
      <c r="AJU70" s="4"/>
      <c r="AJV70" s="4"/>
      <c r="AJW70" s="4"/>
      <c r="AJX70" s="4"/>
      <c r="AJY70" s="4"/>
      <c r="AJZ70" s="4"/>
      <c r="AKA70" s="4"/>
      <c r="AKB70" s="4"/>
      <c r="AKC70" s="4"/>
      <c r="AKD70" s="4"/>
      <c r="AKE70" s="4"/>
      <c r="AKF70" s="4"/>
      <c r="AKG70" s="4"/>
      <c r="AKH70" s="4"/>
      <c r="AKI70" s="4"/>
      <c r="AKJ70" s="4"/>
      <c r="AKK70" s="4"/>
      <c r="AKL70" s="4"/>
      <c r="AKM70" s="4"/>
      <c r="AKN70" s="4"/>
      <c r="AKO70" s="4"/>
      <c r="AKP70" s="4"/>
      <c r="AKQ70" s="4"/>
      <c r="AKR70" s="4"/>
      <c r="AKS70" s="4"/>
      <c r="AKT70" s="4"/>
      <c r="AKU70" s="4"/>
      <c r="AKV70" s="4"/>
      <c r="AKW70" s="4"/>
      <c r="AKX70" s="4"/>
      <c r="AKY70" s="4"/>
      <c r="AKZ70" s="4"/>
      <c r="ALA70" s="4"/>
      <c r="ALB70" s="4"/>
      <c r="ALC70" s="4"/>
      <c r="ALD70" s="4"/>
      <c r="ALE70" s="4"/>
      <c r="ALF70" s="4"/>
      <c r="ALG70" s="4"/>
      <c r="ALH70" s="4"/>
      <c r="ALI70" s="4"/>
      <c r="ALJ70" s="4"/>
      <c r="ALK70" s="4"/>
      <c r="ALL70" s="4"/>
      <c r="ALM70" s="4"/>
      <c r="ALN70" s="4"/>
      <c r="ALO70" s="4"/>
      <c r="ALP70" s="4"/>
      <c r="ALQ70" s="4"/>
      <c r="ALR70" s="4"/>
      <c r="ALS70" s="4"/>
      <c r="ALT70" s="4"/>
      <c r="ALU70" s="4"/>
      <c r="ALV70" s="4"/>
      <c r="ALW70" s="4"/>
      <c r="ALX70" s="4"/>
      <c r="ALY70" s="4"/>
      <c r="ALZ70" s="4"/>
      <c r="AMA70" s="4"/>
      <c r="AMB70" s="4"/>
      <c r="AMC70" s="4"/>
      <c r="AMD70" s="4"/>
      <c r="AME70" s="4"/>
      <c r="AMF70" s="4"/>
      <c r="AMG70" s="4"/>
      <c r="AMH70" s="4"/>
      <c r="AMI70" s="4"/>
      <c r="AMJ70" s="4"/>
      <c r="AMK70" s="4"/>
      <c r="AML70" s="4"/>
      <c r="AMM70" s="4"/>
      <c r="AMN70" s="4"/>
      <c r="AMO70" s="4"/>
      <c r="AMP70" s="4"/>
      <c r="AMQ70" s="4"/>
      <c r="AMR70" s="4"/>
      <c r="AMS70" s="4"/>
      <c r="AMT70" s="4"/>
      <c r="AMU70" s="4"/>
      <c r="AMV70" s="4"/>
      <c r="AMW70" s="4"/>
      <c r="AMX70" s="4"/>
      <c r="AMY70" s="4"/>
      <c r="AMZ70" s="4"/>
      <c r="ANA70" s="4"/>
      <c r="ANB70" s="4"/>
      <c r="ANC70" s="4"/>
      <c r="AND70" s="4"/>
      <c r="ANE70" s="4"/>
      <c r="ANF70" s="4"/>
      <c r="ANG70" s="4"/>
      <c r="ANH70" s="4"/>
      <c r="ANI70" s="4"/>
      <c r="ANJ70" s="4"/>
      <c r="ANK70" s="4"/>
      <c r="ANL70" s="4"/>
      <c r="ANM70" s="4"/>
      <c r="ANN70" s="4"/>
      <c r="ANO70" s="4"/>
      <c r="ANP70" s="4"/>
      <c r="ANQ70" s="4"/>
      <c r="ANR70" s="4"/>
      <c r="ANS70" s="4"/>
      <c r="ANT70" s="4"/>
      <c r="ANU70" s="4"/>
      <c r="ANV70" s="4"/>
      <c r="ANW70" s="4"/>
      <c r="ANX70" s="4"/>
      <c r="ANY70" s="4"/>
      <c r="ANZ70" s="4"/>
      <c r="AOA70" s="4"/>
      <c r="AOB70" s="4"/>
      <c r="AOC70" s="4"/>
      <c r="AOD70" s="4"/>
      <c r="AOE70" s="4"/>
      <c r="AOF70" s="4"/>
      <c r="AOG70" s="4"/>
      <c r="AOH70" s="4"/>
      <c r="AOI70" s="4"/>
      <c r="AOJ70" s="4"/>
      <c r="AOK70" s="4"/>
      <c r="AOL70" s="4"/>
      <c r="AOM70" s="4"/>
      <c r="AON70" s="4"/>
      <c r="AOO70" s="4"/>
      <c r="AOP70" s="4"/>
      <c r="AOQ70" s="4"/>
      <c r="AOR70" s="4"/>
      <c r="AOS70" s="4"/>
      <c r="AOT70" s="4"/>
      <c r="AOU70" s="4"/>
      <c r="AOV70" s="4"/>
      <c r="AOW70" s="4"/>
      <c r="AOX70" s="4"/>
      <c r="AOY70" s="4"/>
      <c r="AOZ70" s="4"/>
      <c r="APA70" s="4"/>
      <c r="APB70" s="4"/>
      <c r="APC70" s="4"/>
      <c r="APD70" s="4"/>
      <c r="APE70" s="4"/>
      <c r="APF70" s="4"/>
      <c r="APG70" s="4"/>
      <c r="APH70" s="4"/>
      <c r="API70" s="4"/>
      <c r="APJ70" s="4"/>
      <c r="APK70" s="4"/>
      <c r="APL70" s="4"/>
      <c r="APM70" s="4"/>
      <c r="APN70" s="4"/>
      <c r="APO70" s="4"/>
      <c r="APP70" s="4"/>
      <c r="APQ70" s="4"/>
      <c r="APR70" s="4"/>
      <c r="APS70" s="4"/>
      <c r="APT70" s="4"/>
      <c r="APU70" s="4"/>
      <c r="APV70" s="4"/>
      <c r="APW70" s="4"/>
      <c r="APX70" s="4"/>
      <c r="APY70" s="4"/>
      <c r="APZ70" s="4"/>
      <c r="AQA70" s="4"/>
      <c r="AQB70" s="4"/>
      <c r="AQC70" s="4"/>
      <c r="AQD70" s="4"/>
      <c r="AQE70" s="4"/>
      <c r="AQF70" s="4"/>
      <c r="AQG70" s="4"/>
      <c r="AQH70" s="4"/>
      <c r="AQI70" s="4"/>
      <c r="AQJ70" s="4"/>
      <c r="AQK70" s="4"/>
      <c r="AQL70" s="4"/>
      <c r="AQM70" s="4"/>
      <c r="AQN70" s="4"/>
      <c r="AQO70" s="4"/>
      <c r="AQP70" s="4"/>
      <c r="AQQ70" s="4"/>
      <c r="AQR70" s="4"/>
      <c r="AQS70" s="4"/>
      <c r="AQT70" s="4"/>
      <c r="AQU70" s="4"/>
      <c r="AQV70" s="4"/>
      <c r="AQW70" s="4"/>
      <c r="AQX70" s="4"/>
      <c r="AQY70" s="4"/>
      <c r="AQZ70" s="4"/>
      <c r="ARA70" s="4"/>
      <c r="ARB70" s="4"/>
      <c r="ARC70" s="4"/>
      <c r="ARD70" s="4"/>
      <c r="ARE70" s="4"/>
      <c r="ARF70" s="4"/>
      <c r="ARG70" s="4"/>
      <c r="ARH70" s="4"/>
      <c r="ARI70" s="4"/>
      <c r="ARJ70" s="4"/>
      <c r="ARK70" s="4"/>
      <c r="ARL70" s="4"/>
      <c r="ARM70" s="4"/>
      <c r="ARN70" s="4"/>
      <c r="ARO70" s="4"/>
      <c r="ARP70" s="4"/>
      <c r="ARQ70" s="4"/>
      <c r="ARR70" s="4"/>
      <c r="ARS70" s="4"/>
      <c r="ART70" s="4"/>
      <c r="ARU70" s="4"/>
      <c r="ARV70" s="4"/>
      <c r="ARW70" s="4"/>
      <c r="ARX70" s="4"/>
      <c r="ARY70" s="4"/>
      <c r="ARZ70" s="4"/>
      <c r="ASA70" s="4"/>
      <c r="ASB70" s="4"/>
      <c r="ASC70" s="4"/>
      <c r="ASD70" s="4"/>
      <c r="ASE70" s="4"/>
      <c r="ASF70" s="4"/>
      <c r="ASG70" s="4"/>
      <c r="ASH70" s="4"/>
      <c r="ASI70" s="4"/>
      <c r="ASJ70" s="4"/>
      <c r="ASK70" s="4"/>
      <c r="ASL70" s="4"/>
      <c r="ASM70" s="4"/>
      <c r="ASN70" s="4"/>
      <c r="ASO70" s="4"/>
      <c r="ASP70" s="4"/>
      <c r="ASQ70" s="4"/>
      <c r="ASR70" s="4"/>
      <c r="ASS70" s="4"/>
      <c r="AST70" s="4"/>
      <c r="ASU70" s="4"/>
      <c r="ASV70" s="4"/>
      <c r="ASW70" s="4"/>
      <c r="ASX70" s="4"/>
      <c r="ASY70" s="4"/>
      <c r="ASZ70" s="4"/>
      <c r="ATA70" s="4"/>
      <c r="ATB70" s="4"/>
      <c r="ATC70" s="4"/>
      <c r="ATD70" s="4"/>
      <c r="ATE70" s="4"/>
      <c r="ATF70" s="4"/>
      <c r="ATG70" s="4"/>
      <c r="ATH70" s="4"/>
      <c r="ATI70" s="4"/>
      <c r="ATJ70" s="4"/>
      <c r="ATK70" s="4"/>
      <c r="ATL70" s="4"/>
      <c r="ATM70" s="4"/>
      <c r="ATN70" s="4"/>
      <c r="ATO70" s="4"/>
      <c r="ATP70" s="4"/>
      <c r="ATQ70" s="4"/>
      <c r="ATR70" s="4"/>
      <c r="ATS70" s="4"/>
      <c r="ATT70" s="4"/>
      <c r="ATU70" s="4"/>
      <c r="ATV70" s="4"/>
      <c r="ATW70" s="4"/>
      <c r="ATX70" s="4"/>
      <c r="ATY70" s="4"/>
      <c r="ATZ70" s="4"/>
      <c r="AUA70" s="4"/>
      <c r="AUB70" s="4"/>
      <c r="AUC70" s="4"/>
      <c r="AUD70" s="4"/>
      <c r="AUE70" s="4"/>
      <c r="AUF70" s="4"/>
      <c r="AUG70" s="4"/>
      <c r="AUH70" s="4"/>
      <c r="AUI70" s="4"/>
      <c r="AUJ70" s="4"/>
      <c r="AUK70" s="4"/>
      <c r="AUL70" s="4"/>
      <c r="AUM70" s="4"/>
      <c r="AUN70" s="4"/>
      <c r="AUO70" s="4"/>
      <c r="AUP70" s="4"/>
      <c r="AUQ70" s="4"/>
      <c r="AUR70" s="4"/>
      <c r="AUS70" s="4"/>
      <c r="AUT70" s="4"/>
      <c r="AUU70" s="4"/>
      <c r="AUV70" s="4"/>
      <c r="AUW70" s="4"/>
      <c r="AUX70" s="4"/>
      <c r="AUY70" s="4"/>
      <c r="AUZ70" s="4"/>
      <c r="AVA70" s="4"/>
      <c r="AVB70" s="4"/>
      <c r="AVC70" s="4"/>
      <c r="AVD70" s="4"/>
      <c r="AVE70" s="4"/>
      <c r="AVF70" s="4"/>
      <c r="AVG70" s="4"/>
      <c r="AVH70" s="4"/>
      <c r="AVI70" s="4"/>
      <c r="AVJ70" s="4"/>
      <c r="AVK70" s="4"/>
      <c r="AVL70" s="4"/>
      <c r="AVM70" s="4"/>
      <c r="AVN70" s="4"/>
      <c r="AVO70" s="4"/>
      <c r="AVP70" s="4"/>
      <c r="AVQ70" s="4"/>
      <c r="AVR70" s="4"/>
      <c r="AVS70" s="4"/>
      <c r="AVT70" s="4"/>
      <c r="AVU70" s="4"/>
      <c r="AVV70" s="4"/>
      <c r="AVW70" s="4"/>
      <c r="AVX70" s="4"/>
      <c r="AVY70" s="4"/>
      <c r="AVZ70" s="4"/>
      <c r="AWA70" s="4"/>
      <c r="AWB70" s="4"/>
      <c r="AWC70" s="4"/>
      <c r="AWD70" s="4"/>
      <c r="AWE70" s="4"/>
    </row>
    <row r="71" spans="1:1279" s="8" customFormat="1" ht="17.25" customHeight="1" x14ac:dyDescent="0.25">
      <c r="A71" s="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4"/>
      <c r="NG71" s="4"/>
      <c r="NH71" s="4"/>
      <c r="NI71" s="4"/>
      <c r="NJ71" s="4"/>
      <c r="NK71" s="4"/>
      <c r="NL71" s="4"/>
      <c r="NM71" s="4"/>
      <c r="NN71" s="4"/>
      <c r="NO71" s="4"/>
      <c r="NP71" s="4"/>
      <c r="NQ71" s="4"/>
      <c r="NR71" s="4"/>
      <c r="NS71" s="4"/>
      <c r="NT71" s="4"/>
      <c r="NU71" s="4"/>
      <c r="NV71" s="4"/>
      <c r="NW71" s="4"/>
      <c r="NX71" s="4"/>
      <c r="NY71" s="4"/>
      <c r="NZ71" s="4"/>
      <c r="OA71" s="4"/>
      <c r="OB71" s="4"/>
      <c r="OC71" s="4"/>
      <c r="OD71" s="4"/>
      <c r="OE71" s="4"/>
      <c r="OF71" s="4"/>
      <c r="OG71" s="4"/>
      <c r="OH71" s="4"/>
      <c r="OI71" s="4"/>
      <c r="OJ71" s="4"/>
      <c r="OK71" s="4"/>
      <c r="OL71" s="4"/>
      <c r="OM71" s="4"/>
      <c r="ON71" s="4"/>
      <c r="OO71" s="4"/>
      <c r="OP71" s="4"/>
      <c r="OQ71" s="4"/>
      <c r="OR71" s="4"/>
      <c r="OS71" s="4"/>
      <c r="OT71" s="4"/>
      <c r="OU71" s="4"/>
      <c r="OV71" s="4"/>
      <c r="OW71" s="4"/>
      <c r="OX71" s="4"/>
      <c r="OY71" s="4"/>
      <c r="OZ71" s="4"/>
      <c r="PA71" s="4"/>
      <c r="PB71" s="4"/>
      <c r="PC71" s="4"/>
      <c r="PD71" s="4"/>
      <c r="PE71" s="4"/>
      <c r="PF71" s="4"/>
      <c r="PG71" s="4"/>
      <c r="PH71" s="4"/>
      <c r="PI71" s="4"/>
      <c r="PJ71" s="4"/>
      <c r="PK71" s="4"/>
      <c r="PL71" s="4"/>
      <c r="PM71" s="4"/>
      <c r="PN71" s="4"/>
      <c r="PO71" s="4"/>
      <c r="PP71" s="4"/>
      <c r="PQ71" s="4"/>
      <c r="PR71" s="4"/>
      <c r="PS71" s="4"/>
      <c r="PT71" s="4"/>
      <c r="PU71" s="4"/>
      <c r="PV71" s="4"/>
      <c r="PW71" s="4"/>
      <c r="PX71" s="4"/>
      <c r="PY71" s="4"/>
      <c r="PZ71" s="4"/>
      <c r="QA71" s="4"/>
      <c r="QB71" s="4"/>
      <c r="QC71" s="4"/>
      <c r="QD71" s="4"/>
      <c r="QE71" s="4"/>
      <c r="QF71" s="4"/>
      <c r="QG71" s="4"/>
      <c r="QH71" s="4"/>
      <c r="QI71" s="4"/>
      <c r="QJ71" s="4"/>
      <c r="QK71" s="4"/>
      <c r="QL71" s="4"/>
      <c r="QM71" s="4"/>
      <c r="QN71" s="4"/>
      <c r="QO71" s="4"/>
      <c r="QP71" s="4"/>
      <c r="QQ71" s="4"/>
      <c r="QR71" s="4"/>
      <c r="QS71" s="4"/>
      <c r="QT71" s="4"/>
      <c r="QU71" s="4"/>
      <c r="QV71" s="4"/>
      <c r="QW71" s="4"/>
      <c r="QX71" s="4"/>
      <c r="QY71" s="4"/>
      <c r="QZ71" s="4"/>
      <c r="RA71" s="4"/>
      <c r="RB71" s="4"/>
      <c r="RC71" s="4"/>
      <c r="RD71" s="4"/>
      <c r="RE71" s="4"/>
      <c r="RF71" s="4"/>
      <c r="RG71" s="4"/>
      <c r="RH71" s="4"/>
      <c r="RI71" s="4"/>
      <c r="RJ71" s="4"/>
      <c r="RK71" s="4"/>
      <c r="RL71" s="4"/>
      <c r="RM71" s="4"/>
      <c r="RN71" s="4"/>
      <c r="RO71" s="4"/>
      <c r="RP71" s="4"/>
      <c r="RQ71" s="4"/>
      <c r="RR71" s="4"/>
      <c r="RS71" s="4"/>
      <c r="RT71" s="4"/>
      <c r="RU71" s="4"/>
      <c r="RV71" s="4"/>
      <c r="RW71" s="4"/>
      <c r="RX71" s="4"/>
      <c r="RY71" s="4"/>
      <c r="RZ71" s="4"/>
      <c r="SA71" s="4"/>
      <c r="SB71" s="4"/>
      <c r="SC71" s="4"/>
      <c r="SD71" s="4"/>
      <c r="SE71" s="4"/>
      <c r="SF71" s="4"/>
      <c r="SG71" s="4"/>
      <c r="SH71" s="4"/>
      <c r="SI71" s="4"/>
      <c r="SJ71" s="4"/>
      <c r="SK71" s="4"/>
      <c r="SL71" s="4"/>
      <c r="SM71" s="4"/>
      <c r="SN71" s="4"/>
      <c r="SO71" s="4"/>
      <c r="SP71" s="4"/>
      <c r="SQ71" s="4"/>
      <c r="SR71" s="4"/>
      <c r="SS71" s="4"/>
      <c r="ST71" s="4"/>
      <c r="SU71" s="4"/>
      <c r="SV71" s="4"/>
      <c r="SW71" s="4"/>
      <c r="SX71" s="4"/>
      <c r="SY71" s="4"/>
      <c r="SZ71" s="4"/>
      <c r="TA71" s="4"/>
      <c r="TB71" s="4"/>
      <c r="TC71" s="4"/>
      <c r="TD71" s="4"/>
      <c r="TE71" s="4"/>
      <c r="TF71" s="4"/>
      <c r="TG71" s="4"/>
      <c r="TH71" s="4"/>
      <c r="TI71" s="4"/>
      <c r="TJ71" s="4"/>
      <c r="TK71" s="4"/>
      <c r="TL71" s="4"/>
      <c r="TM71" s="4"/>
      <c r="TN71" s="4"/>
      <c r="TO71" s="4"/>
      <c r="TP71" s="4"/>
      <c r="TQ71" s="4"/>
      <c r="TR71" s="4"/>
      <c r="TS71" s="4"/>
      <c r="TT71" s="4"/>
      <c r="TU71" s="4"/>
      <c r="TV71" s="4"/>
      <c r="TW71" s="4"/>
      <c r="TX71" s="4"/>
      <c r="TY71" s="4"/>
      <c r="TZ71" s="4"/>
      <c r="UA71" s="4"/>
      <c r="UB71" s="4"/>
      <c r="UC71" s="4"/>
      <c r="UD71" s="4"/>
      <c r="UE71" s="4"/>
      <c r="UF71" s="4"/>
      <c r="UG71" s="4"/>
      <c r="UH71" s="4"/>
      <c r="UI71" s="4"/>
      <c r="UJ71" s="4"/>
      <c r="UK71" s="4"/>
      <c r="UL71" s="4"/>
      <c r="UM71" s="4"/>
      <c r="UN71" s="4"/>
      <c r="UO71" s="4"/>
      <c r="UP71" s="4"/>
      <c r="UQ71" s="4"/>
      <c r="UR71" s="4"/>
      <c r="US71" s="4"/>
      <c r="UT71" s="4"/>
      <c r="UU71" s="4"/>
      <c r="UV71" s="4"/>
      <c r="UW71" s="4"/>
      <c r="UX71" s="4"/>
      <c r="UY71" s="4"/>
      <c r="UZ71" s="4"/>
      <c r="VA71" s="4"/>
      <c r="VB71" s="4"/>
      <c r="VC71" s="4"/>
      <c r="VD71" s="4"/>
      <c r="VE71" s="4"/>
      <c r="VF71" s="4"/>
      <c r="VG71" s="4"/>
      <c r="VH71" s="4"/>
      <c r="VI71" s="4"/>
      <c r="VJ71" s="4"/>
      <c r="VK71" s="4"/>
      <c r="VL71" s="4"/>
      <c r="VM71" s="4"/>
      <c r="VN71" s="4"/>
      <c r="VO71" s="4"/>
      <c r="VP71" s="4"/>
      <c r="VQ71" s="4"/>
      <c r="VR71" s="4"/>
      <c r="VS71" s="4"/>
      <c r="VT71" s="4"/>
      <c r="VU71" s="4"/>
      <c r="VV71" s="4"/>
      <c r="VW71" s="4"/>
      <c r="VX71" s="4"/>
      <c r="VY71" s="4"/>
      <c r="VZ71" s="4"/>
      <c r="WA71" s="4"/>
      <c r="WB71" s="4"/>
      <c r="WC71" s="4"/>
      <c r="WD71" s="4"/>
      <c r="WE71" s="4"/>
      <c r="WF71" s="4"/>
      <c r="WG71" s="4"/>
      <c r="WH71" s="4"/>
      <c r="WI71" s="4"/>
      <c r="WJ71" s="4"/>
      <c r="WK71" s="4"/>
      <c r="WL71" s="4"/>
      <c r="WM71" s="4"/>
      <c r="WN71" s="4"/>
      <c r="WO71" s="4"/>
      <c r="WP71" s="4"/>
      <c r="WQ71" s="4"/>
      <c r="WR71" s="4"/>
      <c r="WS71" s="4"/>
      <c r="WT71" s="4"/>
      <c r="WU71" s="4"/>
      <c r="WV71" s="4"/>
      <c r="WW71" s="4"/>
      <c r="WX71" s="4"/>
      <c r="WY71" s="4"/>
      <c r="WZ71" s="4"/>
      <c r="XA71" s="4"/>
      <c r="XB71" s="4"/>
      <c r="XC71" s="4"/>
      <c r="XD71" s="4"/>
      <c r="XE71" s="4"/>
      <c r="XF71" s="4"/>
      <c r="XG71" s="4"/>
      <c r="XH71" s="4"/>
      <c r="XI71" s="4"/>
      <c r="XJ71" s="4"/>
      <c r="XK71" s="4"/>
      <c r="XL71" s="4"/>
      <c r="XM71" s="4"/>
      <c r="XN71" s="4"/>
      <c r="XO71" s="4"/>
      <c r="XP71" s="4"/>
      <c r="XQ71" s="4"/>
      <c r="XR71" s="4"/>
      <c r="XS71" s="4"/>
      <c r="XT71" s="4"/>
      <c r="XU71" s="4"/>
      <c r="XV71" s="4"/>
      <c r="XW71" s="4"/>
      <c r="XX71" s="4"/>
      <c r="XY71" s="4"/>
      <c r="XZ71" s="4"/>
      <c r="YA71" s="4"/>
      <c r="YB71" s="4"/>
      <c r="YC71" s="4"/>
      <c r="YD71" s="4"/>
      <c r="YE71" s="4"/>
      <c r="YF71" s="4"/>
      <c r="YG71" s="4"/>
      <c r="YH71" s="4"/>
      <c r="YI71" s="4"/>
      <c r="YJ71" s="4"/>
      <c r="YK71" s="4"/>
      <c r="YL71" s="4"/>
      <c r="YM71" s="4"/>
      <c r="YN71" s="4"/>
      <c r="YO71" s="4"/>
      <c r="YP71" s="4"/>
      <c r="YQ71" s="4"/>
      <c r="YR71" s="4"/>
      <c r="YS71" s="4"/>
      <c r="YT71" s="4"/>
      <c r="YU71" s="4"/>
      <c r="YV71" s="4"/>
      <c r="YW71" s="4"/>
      <c r="YX71" s="4"/>
      <c r="YY71" s="4"/>
      <c r="YZ71" s="4"/>
      <c r="ZA71" s="4"/>
      <c r="ZB71" s="4"/>
      <c r="ZC71" s="4"/>
      <c r="ZD71" s="4"/>
      <c r="ZE71" s="4"/>
      <c r="ZF71" s="4"/>
      <c r="ZG71" s="4"/>
      <c r="ZH71" s="4"/>
      <c r="ZI71" s="4"/>
      <c r="ZJ71" s="4"/>
      <c r="ZK71" s="4"/>
      <c r="ZL71" s="4"/>
      <c r="ZM71" s="4"/>
      <c r="ZN71" s="4"/>
      <c r="ZO71" s="4"/>
      <c r="ZP71" s="4"/>
      <c r="ZQ71" s="4"/>
      <c r="ZR71" s="4"/>
      <c r="ZS71" s="4"/>
      <c r="ZT71" s="4"/>
      <c r="ZU71" s="4"/>
      <c r="ZV71" s="4"/>
      <c r="ZW71" s="4"/>
      <c r="ZX71" s="4"/>
      <c r="ZY71" s="4"/>
      <c r="ZZ71" s="4"/>
      <c r="AAA71" s="4"/>
      <c r="AAB71" s="4"/>
      <c r="AAC71" s="4"/>
      <c r="AAD71" s="4"/>
      <c r="AAE71" s="4"/>
      <c r="AAF71" s="4"/>
      <c r="AAG71" s="4"/>
      <c r="AAH71" s="4"/>
      <c r="AAI71" s="4"/>
      <c r="AAJ71" s="4"/>
      <c r="AAK71" s="4"/>
      <c r="AAL71" s="4"/>
      <c r="AAM71" s="4"/>
      <c r="AAN71" s="4"/>
      <c r="AAO71" s="4"/>
      <c r="AAP71" s="4"/>
      <c r="AAQ71" s="4"/>
      <c r="AAR71" s="4"/>
      <c r="AAS71" s="4"/>
      <c r="AAT71" s="4"/>
      <c r="AAU71" s="4"/>
      <c r="AAV71" s="4"/>
      <c r="AAW71" s="4"/>
      <c r="AAX71" s="4"/>
      <c r="AAY71" s="4"/>
      <c r="AAZ71" s="4"/>
      <c r="ABA71" s="4"/>
      <c r="ABB71" s="4"/>
      <c r="ABC71" s="4"/>
      <c r="ABD71" s="4"/>
      <c r="ABE71" s="4"/>
      <c r="ABF71" s="4"/>
      <c r="ABG71" s="4"/>
      <c r="ABH71" s="4"/>
      <c r="ABI71" s="4"/>
      <c r="ABJ71" s="4"/>
      <c r="ABK71" s="4"/>
      <c r="ABL71" s="4"/>
      <c r="ABM71" s="4"/>
      <c r="ABN71" s="4"/>
      <c r="ABO71" s="4"/>
      <c r="ABP71" s="4"/>
      <c r="ABQ71" s="4"/>
      <c r="ABR71" s="4"/>
      <c r="ABS71" s="4"/>
      <c r="ABT71" s="4"/>
      <c r="ABU71" s="4"/>
      <c r="ABV71" s="4"/>
      <c r="ABW71" s="4"/>
      <c r="ABX71" s="4"/>
      <c r="ABY71" s="4"/>
      <c r="ABZ71" s="4"/>
      <c r="ACA71" s="4"/>
      <c r="ACB71" s="4"/>
      <c r="ACC71" s="4"/>
      <c r="ACD71" s="4"/>
      <c r="ACE71" s="4"/>
      <c r="ACF71" s="4"/>
      <c r="ACG71" s="4"/>
      <c r="ACH71" s="4"/>
      <c r="ACI71" s="4"/>
      <c r="ACJ71" s="4"/>
      <c r="ACK71" s="4"/>
      <c r="ACL71" s="4"/>
      <c r="ACM71" s="4"/>
      <c r="ACN71" s="4"/>
      <c r="ACO71" s="4"/>
      <c r="ACP71" s="4"/>
      <c r="ACQ71" s="4"/>
      <c r="ACR71" s="4"/>
      <c r="ACS71" s="4"/>
      <c r="ACT71" s="4"/>
      <c r="ACU71" s="4"/>
      <c r="ACV71" s="4"/>
      <c r="ACW71" s="4"/>
      <c r="ACX71" s="4"/>
      <c r="ACY71" s="4"/>
      <c r="ACZ71" s="4"/>
      <c r="ADA71" s="4"/>
      <c r="ADB71" s="4"/>
      <c r="ADC71" s="4"/>
      <c r="ADD71" s="4"/>
      <c r="ADE71" s="4"/>
      <c r="ADF71" s="4"/>
      <c r="ADG71" s="4"/>
      <c r="ADH71" s="4"/>
      <c r="ADI71" s="4"/>
      <c r="ADJ71" s="4"/>
      <c r="ADK71" s="4"/>
      <c r="ADL71" s="4"/>
      <c r="ADM71" s="4"/>
      <c r="ADN71" s="4"/>
      <c r="ADO71" s="4"/>
      <c r="ADP71" s="4"/>
      <c r="ADQ71" s="4"/>
      <c r="ADR71" s="4"/>
      <c r="ADS71" s="4"/>
      <c r="ADT71" s="4"/>
      <c r="ADU71" s="4"/>
      <c r="ADV71" s="4"/>
      <c r="ADW71" s="4"/>
      <c r="ADX71" s="4"/>
      <c r="ADY71" s="4"/>
      <c r="ADZ71" s="4"/>
      <c r="AEA71" s="4"/>
      <c r="AEB71" s="4"/>
      <c r="AEC71" s="4"/>
      <c r="AED71" s="4"/>
      <c r="AEE71" s="4"/>
      <c r="AEF71" s="4"/>
      <c r="AEG71" s="4"/>
      <c r="AEH71" s="4"/>
      <c r="AEI71" s="4"/>
      <c r="AEJ71" s="4"/>
      <c r="AEK71" s="4"/>
      <c r="AEL71" s="4"/>
      <c r="AEM71" s="4"/>
      <c r="AEN71" s="4"/>
      <c r="AEO71" s="4"/>
      <c r="AEP71" s="4"/>
      <c r="AEQ71" s="4"/>
      <c r="AER71" s="4"/>
      <c r="AES71" s="4"/>
      <c r="AET71" s="4"/>
      <c r="AEU71" s="4"/>
      <c r="AEV71" s="4"/>
      <c r="AEW71" s="4"/>
      <c r="AEX71" s="4"/>
      <c r="AEY71" s="4"/>
      <c r="AEZ71" s="4"/>
      <c r="AFA71" s="4"/>
      <c r="AFB71" s="4"/>
      <c r="AFC71" s="4"/>
      <c r="AFD71" s="4"/>
      <c r="AFE71" s="4"/>
      <c r="AFF71" s="4"/>
      <c r="AFG71" s="4"/>
      <c r="AFH71" s="4"/>
      <c r="AFI71" s="4"/>
      <c r="AFJ71" s="4"/>
      <c r="AFK71" s="4"/>
      <c r="AFL71" s="4"/>
      <c r="AFM71" s="4"/>
      <c r="AFN71" s="4"/>
      <c r="AFO71" s="4"/>
      <c r="AFP71" s="4"/>
      <c r="AFQ71" s="4"/>
      <c r="AFR71" s="4"/>
      <c r="AFS71" s="4"/>
      <c r="AFT71" s="4"/>
      <c r="AFU71" s="4"/>
      <c r="AFV71" s="4"/>
      <c r="AFW71" s="4"/>
      <c r="AFX71" s="4"/>
      <c r="AFY71" s="4"/>
      <c r="AFZ71" s="4"/>
      <c r="AGA71" s="4"/>
      <c r="AGB71" s="4"/>
      <c r="AGC71" s="4"/>
      <c r="AGD71" s="4"/>
      <c r="AGE71" s="4"/>
      <c r="AGF71" s="4"/>
      <c r="AGG71" s="4"/>
      <c r="AGH71" s="4"/>
      <c r="AGI71" s="4"/>
      <c r="AGJ71" s="4"/>
      <c r="AGK71" s="4"/>
      <c r="AGL71" s="4"/>
      <c r="AGM71" s="4"/>
      <c r="AGN71" s="4"/>
      <c r="AGO71" s="4"/>
      <c r="AGP71" s="4"/>
      <c r="AGQ71" s="4"/>
      <c r="AGR71" s="4"/>
      <c r="AGS71" s="4"/>
      <c r="AGT71" s="4"/>
      <c r="AGU71" s="4"/>
      <c r="AGV71" s="4"/>
      <c r="AGW71" s="4"/>
      <c r="AGX71" s="4"/>
      <c r="AGY71" s="4"/>
      <c r="AGZ71" s="4"/>
      <c r="AHA71" s="4"/>
      <c r="AHB71" s="4"/>
      <c r="AHC71" s="4"/>
      <c r="AHD71" s="4"/>
      <c r="AHE71" s="4"/>
      <c r="AHF71" s="4"/>
      <c r="AHG71" s="4"/>
      <c r="AHH71" s="4"/>
      <c r="AHI71" s="4"/>
      <c r="AHJ71" s="4"/>
      <c r="AHK71" s="4"/>
      <c r="AHL71" s="4"/>
      <c r="AHM71" s="4"/>
      <c r="AHN71" s="4"/>
      <c r="AHO71" s="4"/>
      <c r="AHP71" s="4"/>
      <c r="AHQ71" s="4"/>
      <c r="AHR71" s="4"/>
      <c r="AHS71" s="4"/>
      <c r="AHT71" s="4"/>
      <c r="AHU71" s="4"/>
      <c r="AHV71" s="4"/>
      <c r="AHW71" s="4"/>
      <c r="AHX71" s="4"/>
      <c r="AHY71" s="4"/>
      <c r="AHZ71" s="4"/>
      <c r="AIA71" s="4"/>
      <c r="AIB71" s="4"/>
      <c r="AIC71" s="4"/>
      <c r="AID71" s="4"/>
      <c r="AIE71" s="4"/>
      <c r="AIF71" s="4"/>
      <c r="AIG71" s="4"/>
      <c r="AIH71" s="4"/>
      <c r="AII71" s="4"/>
      <c r="AIJ71" s="4"/>
      <c r="AIK71" s="4"/>
      <c r="AIL71" s="4"/>
      <c r="AIM71" s="4"/>
      <c r="AIN71" s="4"/>
      <c r="AIO71" s="4"/>
      <c r="AIP71" s="4"/>
      <c r="AIQ71" s="4"/>
      <c r="AIR71" s="4"/>
      <c r="AIS71" s="4"/>
      <c r="AIT71" s="4"/>
      <c r="AIU71" s="4"/>
      <c r="AIV71" s="4"/>
      <c r="AIW71" s="4"/>
      <c r="AIX71" s="4"/>
      <c r="AIY71" s="4"/>
      <c r="AIZ71" s="4"/>
      <c r="AJA71" s="4"/>
      <c r="AJB71" s="4"/>
      <c r="AJC71" s="4"/>
      <c r="AJD71" s="4"/>
      <c r="AJE71" s="4"/>
      <c r="AJF71" s="4"/>
      <c r="AJG71" s="4"/>
      <c r="AJH71" s="4"/>
      <c r="AJI71" s="4"/>
      <c r="AJJ71" s="4"/>
      <c r="AJK71" s="4"/>
      <c r="AJL71" s="4"/>
      <c r="AJM71" s="4"/>
      <c r="AJN71" s="4"/>
      <c r="AJO71" s="4"/>
      <c r="AJP71" s="4"/>
      <c r="AJQ71" s="4"/>
      <c r="AJR71" s="4"/>
      <c r="AJS71" s="4"/>
      <c r="AJT71" s="4"/>
      <c r="AJU71" s="4"/>
      <c r="AJV71" s="4"/>
      <c r="AJW71" s="4"/>
      <c r="AJX71" s="4"/>
      <c r="AJY71" s="4"/>
      <c r="AJZ71" s="4"/>
      <c r="AKA71" s="4"/>
      <c r="AKB71" s="4"/>
      <c r="AKC71" s="4"/>
      <c r="AKD71" s="4"/>
      <c r="AKE71" s="4"/>
      <c r="AKF71" s="4"/>
      <c r="AKG71" s="4"/>
      <c r="AKH71" s="4"/>
      <c r="AKI71" s="4"/>
      <c r="AKJ71" s="4"/>
      <c r="AKK71" s="4"/>
      <c r="AKL71" s="4"/>
      <c r="AKM71" s="4"/>
      <c r="AKN71" s="4"/>
      <c r="AKO71" s="4"/>
      <c r="AKP71" s="4"/>
      <c r="AKQ71" s="4"/>
      <c r="AKR71" s="4"/>
      <c r="AKS71" s="4"/>
      <c r="AKT71" s="4"/>
      <c r="AKU71" s="4"/>
      <c r="AKV71" s="4"/>
      <c r="AKW71" s="4"/>
      <c r="AKX71" s="4"/>
      <c r="AKY71" s="4"/>
      <c r="AKZ71" s="4"/>
      <c r="ALA71" s="4"/>
      <c r="ALB71" s="4"/>
      <c r="ALC71" s="4"/>
      <c r="ALD71" s="4"/>
      <c r="ALE71" s="4"/>
      <c r="ALF71" s="4"/>
      <c r="ALG71" s="4"/>
      <c r="ALH71" s="4"/>
      <c r="ALI71" s="4"/>
      <c r="ALJ71" s="4"/>
      <c r="ALK71" s="4"/>
      <c r="ALL71" s="4"/>
      <c r="ALM71" s="4"/>
      <c r="ALN71" s="4"/>
      <c r="ALO71" s="4"/>
      <c r="ALP71" s="4"/>
      <c r="ALQ71" s="4"/>
      <c r="ALR71" s="4"/>
      <c r="ALS71" s="4"/>
      <c r="ALT71" s="4"/>
      <c r="ALU71" s="4"/>
      <c r="ALV71" s="4"/>
      <c r="ALW71" s="4"/>
      <c r="ALX71" s="4"/>
      <c r="ALY71" s="4"/>
      <c r="ALZ71" s="4"/>
      <c r="AMA71" s="4"/>
      <c r="AMB71" s="4"/>
      <c r="AMC71" s="4"/>
      <c r="AMD71" s="4"/>
      <c r="AME71" s="4"/>
      <c r="AMF71" s="4"/>
      <c r="AMG71" s="4"/>
      <c r="AMH71" s="4"/>
      <c r="AMI71" s="4"/>
      <c r="AMJ71" s="4"/>
      <c r="AMK71" s="4"/>
      <c r="AML71" s="4"/>
      <c r="AMM71" s="4"/>
      <c r="AMN71" s="4"/>
      <c r="AMO71" s="4"/>
      <c r="AMP71" s="4"/>
      <c r="AMQ71" s="4"/>
      <c r="AMR71" s="4"/>
      <c r="AMS71" s="4"/>
      <c r="AMT71" s="4"/>
      <c r="AMU71" s="4"/>
      <c r="AMV71" s="4"/>
      <c r="AMW71" s="4"/>
      <c r="AMX71" s="4"/>
      <c r="AMY71" s="4"/>
      <c r="AMZ71" s="4"/>
      <c r="ANA71" s="4"/>
      <c r="ANB71" s="4"/>
      <c r="ANC71" s="4"/>
      <c r="AND71" s="4"/>
      <c r="ANE71" s="4"/>
      <c r="ANF71" s="4"/>
      <c r="ANG71" s="4"/>
      <c r="ANH71" s="4"/>
      <c r="ANI71" s="4"/>
      <c r="ANJ71" s="4"/>
      <c r="ANK71" s="4"/>
      <c r="ANL71" s="4"/>
      <c r="ANM71" s="4"/>
      <c r="ANN71" s="4"/>
      <c r="ANO71" s="4"/>
      <c r="ANP71" s="4"/>
      <c r="ANQ71" s="4"/>
      <c r="ANR71" s="4"/>
      <c r="ANS71" s="4"/>
      <c r="ANT71" s="4"/>
      <c r="ANU71" s="4"/>
      <c r="ANV71" s="4"/>
      <c r="ANW71" s="4"/>
      <c r="ANX71" s="4"/>
      <c r="ANY71" s="4"/>
      <c r="ANZ71" s="4"/>
      <c r="AOA71" s="4"/>
      <c r="AOB71" s="4"/>
      <c r="AOC71" s="4"/>
      <c r="AOD71" s="4"/>
      <c r="AOE71" s="4"/>
      <c r="AOF71" s="4"/>
      <c r="AOG71" s="4"/>
      <c r="AOH71" s="4"/>
      <c r="AOI71" s="4"/>
      <c r="AOJ71" s="4"/>
      <c r="AOK71" s="4"/>
      <c r="AOL71" s="4"/>
      <c r="AOM71" s="4"/>
      <c r="AON71" s="4"/>
      <c r="AOO71" s="4"/>
      <c r="AOP71" s="4"/>
      <c r="AOQ71" s="4"/>
      <c r="AOR71" s="4"/>
      <c r="AOS71" s="4"/>
      <c r="AOT71" s="4"/>
      <c r="AOU71" s="4"/>
      <c r="AOV71" s="4"/>
      <c r="AOW71" s="4"/>
      <c r="AOX71" s="4"/>
      <c r="AOY71" s="4"/>
      <c r="AOZ71" s="4"/>
      <c r="APA71" s="4"/>
      <c r="APB71" s="4"/>
      <c r="APC71" s="4"/>
      <c r="APD71" s="4"/>
      <c r="APE71" s="4"/>
      <c r="APF71" s="4"/>
      <c r="APG71" s="4"/>
      <c r="APH71" s="4"/>
      <c r="API71" s="4"/>
      <c r="APJ71" s="4"/>
      <c r="APK71" s="4"/>
      <c r="APL71" s="4"/>
      <c r="APM71" s="4"/>
      <c r="APN71" s="4"/>
      <c r="APO71" s="4"/>
      <c r="APP71" s="4"/>
      <c r="APQ71" s="4"/>
      <c r="APR71" s="4"/>
      <c r="APS71" s="4"/>
      <c r="APT71" s="4"/>
      <c r="APU71" s="4"/>
      <c r="APV71" s="4"/>
      <c r="APW71" s="4"/>
      <c r="APX71" s="4"/>
      <c r="APY71" s="4"/>
      <c r="APZ71" s="4"/>
      <c r="AQA71" s="4"/>
      <c r="AQB71" s="4"/>
      <c r="AQC71" s="4"/>
      <c r="AQD71" s="4"/>
      <c r="AQE71" s="4"/>
      <c r="AQF71" s="4"/>
      <c r="AQG71" s="4"/>
      <c r="AQH71" s="4"/>
      <c r="AQI71" s="4"/>
      <c r="AQJ71" s="4"/>
      <c r="AQK71" s="4"/>
      <c r="AQL71" s="4"/>
      <c r="AQM71" s="4"/>
      <c r="AQN71" s="4"/>
      <c r="AQO71" s="4"/>
      <c r="AQP71" s="4"/>
      <c r="AQQ71" s="4"/>
      <c r="AQR71" s="4"/>
      <c r="AQS71" s="4"/>
      <c r="AQT71" s="4"/>
      <c r="AQU71" s="4"/>
      <c r="AQV71" s="4"/>
      <c r="AQW71" s="4"/>
      <c r="AQX71" s="4"/>
      <c r="AQY71" s="4"/>
      <c r="AQZ71" s="4"/>
      <c r="ARA71" s="4"/>
      <c r="ARB71" s="4"/>
      <c r="ARC71" s="4"/>
      <c r="ARD71" s="4"/>
      <c r="ARE71" s="4"/>
      <c r="ARF71" s="4"/>
      <c r="ARG71" s="4"/>
      <c r="ARH71" s="4"/>
      <c r="ARI71" s="4"/>
      <c r="ARJ71" s="4"/>
      <c r="ARK71" s="4"/>
      <c r="ARL71" s="4"/>
      <c r="ARM71" s="4"/>
      <c r="ARN71" s="4"/>
      <c r="ARO71" s="4"/>
      <c r="ARP71" s="4"/>
      <c r="ARQ71" s="4"/>
      <c r="ARR71" s="4"/>
      <c r="ARS71" s="4"/>
      <c r="ART71" s="4"/>
      <c r="ARU71" s="4"/>
      <c r="ARV71" s="4"/>
      <c r="ARW71" s="4"/>
      <c r="ARX71" s="4"/>
      <c r="ARY71" s="4"/>
      <c r="ARZ71" s="4"/>
      <c r="ASA71" s="4"/>
      <c r="ASB71" s="4"/>
      <c r="ASC71" s="4"/>
      <c r="ASD71" s="4"/>
      <c r="ASE71" s="4"/>
      <c r="ASF71" s="4"/>
      <c r="ASG71" s="4"/>
      <c r="ASH71" s="4"/>
      <c r="ASI71" s="4"/>
      <c r="ASJ71" s="4"/>
      <c r="ASK71" s="4"/>
      <c r="ASL71" s="4"/>
      <c r="ASM71" s="4"/>
      <c r="ASN71" s="4"/>
      <c r="ASO71" s="4"/>
      <c r="ASP71" s="4"/>
      <c r="ASQ71" s="4"/>
      <c r="ASR71" s="4"/>
      <c r="ASS71" s="4"/>
      <c r="AST71" s="4"/>
      <c r="ASU71" s="4"/>
      <c r="ASV71" s="4"/>
      <c r="ASW71" s="4"/>
      <c r="ASX71" s="4"/>
      <c r="ASY71" s="4"/>
      <c r="ASZ71" s="4"/>
      <c r="ATA71" s="4"/>
      <c r="ATB71" s="4"/>
      <c r="ATC71" s="4"/>
      <c r="ATD71" s="4"/>
      <c r="ATE71" s="4"/>
      <c r="ATF71" s="4"/>
      <c r="ATG71" s="4"/>
      <c r="ATH71" s="4"/>
      <c r="ATI71" s="4"/>
      <c r="ATJ71" s="4"/>
      <c r="ATK71" s="4"/>
      <c r="ATL71" s="4"/>
      <c r="ATM71" s="4"/>
      <c r="ATN71" s="4"/>
      <c r="ATO71" s="4"/>
      <c r="ATP71" s="4"/>
      <c r="ATQ71" s="4"/>
      <c r="ATR71" s="4"/>
      <c r="ATS71" s="4"/>
      <c r="ATT71" s="4"/>
      <c r="ATU71" s="4"/>
      <c r="ATV71" s="4"/>
      <c r="ATW71" s="4"/>
      <c r="ATX71" s="4"/>
      <c r="ATY71" s="4"/>
      <c r="ATZ71" s="4"/>
      <c r="AUA71" s="4"/>
      <c r="AUB71" s="4"/>
      <c r="AUC71" s="4"/>
      <c r="AUD71" s="4"/>
      <c r="AUE71" s="4"/>
      <c r="AUF71" s="4"/>
      <c r="AUG71" s="4"/>
      <c r="AUH71" s="4"/>
      <c r="AUI71" s="4"/>
      <c r="AUJ71" s="4"/>
      <c r="AUK71" s="4"/>
      <c r="AUL71" s="4"/>
      <c r="AUM71" s="4"/>
      <c r="AUN71" s="4"/>
      <c r="AUO71" s="4"/>
      <c r="AUP71" s="4"/>
      <c r="AUQ71" s="4"/>
      <c r="AUR71" s="4"/>
      <c r="AUS71" s="4"/>
      <c r="AUT71" s="4"/>
      <c r="AUU71" s="4"/>
      <c r="AUV71" s="4"/>
      <c r="AUW71" s="4"/>
      <c r="AUX71" s="4"/>
      <c r="AUY71" s="4"/>
      <c r="AUZ71" s="4"/>
      <c r="AVA71" s="4"/>
      <c r="AVB71" s="4"/>
      <c r="AVC71" s="4"/>
      <c r="AVD71" s="4"/>
      <c r="AVE71" s="4"/>
      <c r="AVF71" s="4"/>
      <c r="AVG71" s="4"/>
      <c r="AVH71" s="4"/>
      <c r="AVI71" s="4"/>
      <c r="AVJ71" s="4"/>
      <c r="AVK71" s="4"/>
      <c r="AVL71" s="4"/>
      <c r="AVM71" s="4"/>
      <c r="AVN71" s="4"/>
      <c r="AVO71" s="4"/>
      <c r="AVP71" s="4"/>
      <c r="AVQ71" s="4"/>
      <c r="AVR71" s="4"/>
      <c r="AVS71" s="4"/>
      <c r="AVT71" s="4"/>
      <c r="AVU71" s="4"/>
      <c r="AVV71" s="4"/>
      <c r="AVW71" s="4"/>
      <c r="AVX71" s="4"/>
      <c r="AVY71" s="4"/>
      <c r="AVZ71" s="4"/>
      <c r="AWA71" s="4"/>
      <c r="AWB71" s="4"/>
      <c r="AWC71" s="4"/>
      <c r="AWD71" s="4"/>
      <c r="AWE71" s="4"/>
    </row>
    <row r="72" spans="1:1279" s="8" customFormat="1" ht="17.25" customHeight="1" x14ac:dyDescent="0.25">
      <c r="A72" s="9"/>
      <c r="B72" s="50"/>
      <c r="C72" s="50"/>
      <c r="D72" s="50"/>
      <c r="E72" s="50"/>
      <c r="F72" s="50"/>
      <c r="G72" s="368" t="s">
        <v>2</v>
      </c>
      <c r="H72" s="368"/>
      <c r="I72" s="369" t="s">
        <v>3</v>
      </c>
      <c r="J72" s="369"/>
      <c r="K72" s="73" t="s">
        <v>5</v>
      </c>
      <c r="L72" s="370" t="s">
        <v>6</v>
      </c>
      <c r="M72" s="370"/>
      <c r="N72" s="371" t="s">
        <v>7</v>
      </c>
      <c r="O72" s="371"/>
      <c r="P72" s="372" t="s">
        <v>9</v>
      </c>
      <c r="Q72" s="372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4"/>
      <c r="NG72" s="4"/>
      <c r="NH72" s="4"/>
      <c r="NI72" s="4"/>
      <c r="NJ72" s="4"/>
      <c r="NK72" s="4"/>
      <c r="NL72" s="4"/>
      <c r="NM72" s="4"/>
      <c r="NN72" s="4"/>
      <c r="NO72" s="4"/>
      <c r="NP72" s="4"/>
      <c r="NQ72" s="4"/>
      <c r="NR72" s="4"/>
      <c r="NS72" s="4"/>
      <c r="NT72" s="4"/>
      <c r="NU72" s="4"/>
      <c r="NV72" s="4"/>
      <c r="NW72" s="4"/>
      <c r="NX72" s="4"/>
      <c r="NY72" s="4"/>
      <c r="NZ72" s="4"/>
      <c r="OA72" s="4"/>
      <c r="OB72" s="4"/>
      <c r="OC72" s="4"/>
      <c r="OD72" s="4"/>
      <c r="OE72" s="4"/>
      <c r="OF72" s="4"/>
      <c r="OG72" s="4"/>
      <c r="OH72" s="4"/>
      <c r="OI72" s="4"/>
      <c r="OJ72" s="4"/>
      <c r="OK72" s="4"/>
      <c r="OL72" s="4"/>
      <c r="OM72" s="4"/>
      <c r="ON72" s="4"/>
      <c r="OO72" s="4"/>
      <c r="OP72" s="4"/>
      <c r="OQ72" s="4"/>
      <c r="OR72" s="4"/>
      <c r="OS72" s="4"/>
      <c r="OT72" s="4"/>
      <c r="OU72" s="4"/>
      <c r="OV72" s="4"/>
      <c r="OW72" s="4"/>
      <c r="OX72" s="4"/>
      <c r="OY72" s="4"/>
      <c r="OZ72" s="4"/>
      <c r="PA72" s="4"/>
      <c r="PB72" s="4"/>
      <c r="PC72" s="4"/>
      <c r="PD72" s="4"/>
      <c r="PE72" s="4"/>
      <c r="PF72" s="4"/>
      <c r="PG72" s="4"/>
      <c r="PH72" s="4"/>
      <c r="PI72" s="4"/>
      <c r="PJ72" s="4"/>
      <c r="PK72" s="4"/>
      <c r="PL72" s="4"/>
      <c r="PM72" s="4"/>
      <c r="PN72" s="4"/>
      <c r="PO72" s="4"/>
      <c r="PP72" s="4"/>
      <c r="PQ72" s="4"/>
      <c r="PR72" s="4"/>
      <c r="PS72" s="4"/>
      <c r="PT72" s="4"/>
      <c r="PU72" s="4"/>
      <c r="PV72" s="4"/>
      <c r="PW72" s="4"/>
      <c r="PX72" s="4"/>
      <c r="PY72" s="4"/>
      <c r="PZ72" s="4"/>
      <c r="QA72" s="4"/>
      <c r="QB72" s="4"/>
      <c r="QC72" s="4"/>
      <c r="QD72" s="4"/>
      <c r="QE72" s="4"/>
      <c r="QF72" s="4"/>
      <c r="QG72" s="4"/>
      <c r="QH72" s="4"/>
      <c r="QI72" s="4"/>
      <c r="QJ72" s="4"/>
      <c r="QK72" s="4"/>
      <c r="QL72" s="4"/>
      <c r="QM72" s="4"/>
      <c r="QN72" s="4"/>
      <c r="QO72" s="4"/>
      <c r="QP72" s="4"/>
      <c r="QQ72" s="4"/>
      <c r="QR72" s="4"/>
      <c r="QS72" s="4"/>
      <c r="QT72" s="4"/>
      <c r="QU72" s="4"/>
      <c r="QV72" s="4"/>
      <c r="QW72" s="4"/>
      <c r="QX72" s="4"/>
      <c r="QY72" s="4"/>
      <c r="QZ72" s="4"/>
      <c r="RA72" s="4"/>
      <c r="RB72" s="4"/>
      <c r="RC72" s="4"/>
      <c r="RD72" s="4"/>
      <c r="RE72" s="4"/>
      <c r="RF72" s="4"/>
      <c r="RG72" s="4"/>
      <c r="RH72" s="4"/>
      <c r="RI72" s="4"/>
      <c r="RJ72" s="4"/>
      <c r="RK72" s="4"/>
      <c r="RL72" s="4"/>
      <c r="RM72" s="4"/>
      <c r="RN72" s="4"/>
      <c r="RO72" s="4"/>
      <c r="RP72" s="4"/>
      <c r="RQ72" s="4"/>
      <c r="RR72" s="4"/>
      <c r="RS72" s="4"/>
      <c r="RT72" s="4"/>
      <c r="RU72" s="4"/>
      <c r="RV72" s="4"/>
      <c r="RW72" s="4"/>
      <c r="RX72" s="4"/>
      <c r="RY72" s="4"/>
      <c r="RZ72" s="4"/>
      <c r="SA72" s="4"/>
      <c r="SB72" s="4"/>
      <c r="SC72" s="4"/>
      <c r="SD72" s="4"/>
      <c r="SE72" s="4"/>
      <c r="SF72" s="4"/>
      <c r="SG72" s="4"/>
      <c r="SH72" s="4"/>
      <c r="SI72" s="4"/>
      <c r="SJ72" s="4"/>
      <c r="SK72" s="4"/>
      <c r="SL72" s="4"/>
      <c r="SM72" s="4"/>
      <c r="SN72" s="4"/>
      <c r="SO72" s="4"/>
      <c r="SP72" s="4"/>
      <c r="SQ72" s="4"/>
      <c r="SR72" s="4"/>
      <c r="SS72" s="4"/>
      <c r="ST72" s="4"/>
      <c r="SU72" s="4"/>
      <c r="SV72" s="4"/>
      <c r="SW72" s="4"/>
      <c r="SX72" s="4"/>
      <c r="SY72" s="4"/>
      <c r="SZ72" s="4"/>
      <c r="TA72" s="4"/>
      <c r="TB72" s="4"/>
      <c r="TC72" s="4"/>
      <c r="TD72" s="4"/>
      <c r="TE72" s="4"/>
      <c r="TF72" s="4"/>
      <c r="TG72" s="4"/>
      <c r="TH72" s="4"/>
      <c r="TI72" s="4"/>
      <c r="TJ72" s="4"/>
      <c r="TK72" s="4"/>
      <c r="TL72" s="4"/>
      <c r="TM72" s="4"/>
      <c r="TN72" s="4"/>
      <c r="TO72" s="4"/>
      <c r="TP72" s="4"/>
      <c r="TQ72" s="4"/>
      <c r="TR72" s="4"/>
      <c r="TS72" s="4"/>
      <c r="TT72" s="4"/>
      <c r="TU72" s="4"/>
      <c r="TV72" s="4"/>
      <c r="TW72" s="4"/>
      <c r="TX72" s="4"/>
      <c r="TY72" s="4"/>
      <c r="TZ72" s="4"/>
      <c r="UA72" s="4"/>
      <c r="UB72" s="4"/>
      <c r="UC72" s="4"/>
      <c r="UD72" s="4"/>
      <c r="UE72" s="4"/>
      <c r="UF72" s="4"/>
      <c r="UG72" s="4"/>
      <c r="UH72" s="4"/>
      <c r="UI72" s="4"/>
      <c r="UJ72" s="4"/>
      <c r="UK72" s="4"/>
      <c r="UL72" s="4"/>
      <c r="UM72" s="4"/>
      <c r="UN72" s="4"/>
      <c r="UO72" s="4"/>
      <c r="UP72" s="4"/>
      <c r="UQ72" s="4"/>
      <c r="UR72" s="4"/>
      <c r="US72" s="4"/>
      <c r="UT72" s="4"/>
      <c r="UU72" s="4"/>
      <c r="UV72" s="4"/>
      <c r="UW72" s="4"/>
      <c r="UX72" s="4"/>
      <c r="UY72" s="4"/>
      <c r="UZ72" s="4"/>
      <c r="VA72" s="4"/>
      <c r="VB72" s="4"/>
      <c r="VC72" s="4"/>
      <c r="VD72" s="4"/>
      <c r="VE72" s="4"/>
      <c r="VF72" s="4"/>
      <c r="VG72" s="4"/>
      <c r="VH72" s="4"/>
      <c r="VI72" s="4"/>
      <c r="VJ72" s="4"/>
      <c r="VK72" s="4"/>
      <c r="VL72" s="4"/>
      <c r="VM72" s="4"/>
      <c r="VN72" s="4"/>
      <c r="VO72" s="4"/>
      <c r="VP72" s="4"/>
      <c r="VQ72" s="4"/>
      <c r="VR72" s="4"/>
      <c r="VS72" s="4"/>
      <c r="VT72" s="4"/>
      <c r="VU72" s="4"/>
      <c r="VV72" s="4"/>
      <c r="VW72" s="4"/>
      <c r="VX72" s="4"/>
      <c r="VY72" s="4"/>
      <c r="VZ72" s="4"/>
      <c r="WA72" s="4"/>
      <c r="WB72" s="4"/>
      <c r="WC72" s="4"/>
      <c r="WD72" s="4"/>
      <c r="WE72" s="4"/>
      <c r="WF72" s="4"/>
      <c r="WG72" s="4"/>
      <c r="WH72" s="4"/>
      <c r="WI72" s="4"/>
      <c r="WJ72" s="4"/>
      <c r="WK72" s="4"/>
      <c r="WL72" s="4"/>
      <c r="WM72" s="4"/>
      <c r="WN72" s="4"/>
      <c r="WO72" s="4"/>
      <c r="WP72" s="4"/>
      <c r="WQ72" s="4"/>
      <c r="WR72" s="4"/>
      <c r="WS72" s="4"/>
      <c r="WT72" s="4"/>
      <c r="WU72" s="4"/>
      <c r="WV72" s="4"/>
      <c r="WW72" s="4"/>
      <c r="WX72" s="4"/>
      <c r="WY72" s="4"/>
      <c r="WZ72" s="4"/>
      <c r="XA72" s="4"/>
      <c r="XB72" s="4"/>
      <c r="XC72" s="4"/>
      <c r="XD72" s="4"/>
      <c r="XE72" s="4"/>
      <c r="XF72" s="4"/>
      <c r="XG72" s="4"/>
      <c r="XH72" s="4"/>
      <c r="XI72" s="4"/>
      <c r="XJ72" s="4"/>
      <c r="XK72" s="4"/>
      <c r="XL72" s="4"/>
      <c r="XM72" s="4"/>
      <c r="XN72" s="4"/>
      <c r="XO72" s="4"/>
      <c r="XP72" s="4"/>
      <c r="XQ72" s="4"/>
      <c r="XR72" s="4"/>
      <c r="XS72" s="4"/>
      <c r="XT72" s="4"/>
      <c r="XU72" s="4"/>
      <c r="XV72" s="4"/>
      <c r="XW72" s="4"/>
      <c r="XX72" s="4"/>
      <c r="XY72" s="4"/>
      <c r="XZ72" s="4"/>
      <c r="YA72" s="4"/>
      <c r="YB72" s="4"/>
      <c r="YC72" s="4"/>
      <c r="YD72" s="4"/>
      <c r="YE72" s="4"/>
      <c r="YF72" s="4"/>
      <c r="YG72" s="4"/>
      <c r="YH72" s="4"/>
      <c r="YI72" s="4"/>
      <c r="YJ72" s="4"/>
      <c r="YK72" s="4"/>
      <c r="YL72" s="4"/>
      <c r="YM72" s="4"/>
      <c r="YN72" s="4"/>
      <c r="YO72" s="4"/>
      <c r="YP72" s="4"/>
      <c r="YQ72" s="4"/>
      <c r="YR72" s="4"/>
      <c r="YS72" s="4"/>
      <c r="YT72" s="4"/>
      <c r="YU72" s="4"/>
      <c r="YV72" s="4"/>
      <c r="YW72" s="4"/>
      <c r="YX72" s="4"/>
      <c r="YY72" s="4"/>
      <c r="YZ72" s="4"/>
      <c r="ZA72" s="4"/>
      <c r="ZB72" s="4"/>
      <c r="ZC72" s="4"/>
      <c r="ZD72" s="4"/>
      <c r="ZE72" s="4"/>
      <c r="ZF72" s="4"/>
      <c r="ZG72" s="4"/>
      <c r="ZH72" s="4"/>
      <c r="ZI72" s="4"/>
      <c r="ZJ72" s="4"/>
      <c r="ZK72" s="4"/>
      <c r="ZL72" s="4"/>
      <c r="ZM72" s="4"/>
      <c r="ZN72" s="4"/>
      <c r="ZO72" s="4"/>
      <c r="ZP72" s="4"/>
      <c r="ZQ72" s="4"/>
      <c r="ZR72" s="4"/>
      <c r="ZS72" s="4"/>
      <c r="ZT72" s="4"/>
      <c r="ZU72" s="4"/>
      <c r="ZV72" s="4"/>
      <c r="ZW72" s="4"/>
      <c r="ZX72" s="4"/>
      <c r="ZY72" s="4"/>
      <c r="ZZ72" s="4"/>
      <c r="AAA72" s="4"/>
      <c r="AAB72" s="4"/>
      <c r="AAC72" s="4"/>
      <c r="AAD72" s="4"/>
      <c r="AAE72" s="4"/>
      <c r="AAF72" s="4"/>
      <c r="AAG72" s="4"/>
      <c r="AAH72" s="4"/>
      <c r="AAI72" s="4"/>
      <c r="AAJ72" s="4"/>
      <c r="AAK72" s="4"/>
      <c r="AAL72" s="4"/>
      <c r="AAM72" s="4"/>
      <c r="AAN72" s="4"/>
      <c r="AAO72" s="4"/>
      <c r="AAP72" s="4"/>
      <c r="AAQ72" s="4"/>
      <c r="AAR72" s="4"/>
      <c r="AAS72" s="4"/>
      <c r="AAT72" s="4"/>
      <c r="AAU72" s="4"/>
      <c r="AAV72" s="4"/>
      <c r="AAW72" s="4"/>
      <c r="AAX72" s="4"/>
      <c r="AAY72" s="4"/>
      <c r="AAZ72" s="4"/>
      <c r="ABA72" s="4"/>
      <c r="ABB72" s="4"/>
      <c r="ABC72" s="4"/>
      <c r="ABD72" s="4"/>
      <c r="ABE72" s="4"/>
      <c r="ABF72" s="4"/>
      <c r="ABG72" s="4"/>
      <c r="ABH72" s="4"/>
      <c r="ABI72" s="4"/>
      <c r="ABJ72" s="4"/>
      <c r="ABK72" s="4"/>
      <c r="ABL72" s="4"/>
      <c r="ABM72" s="4"/>
      <c r="ABN72" s="4"/>
      <c r="ABO72" s="4"/>
      <c r="ABP72" s="4"/>
      <c r="ABQ72" s="4"/>
      <c r="ABR72" s="4"/>
      <c r="ABS72" s="4"/>
      <c r="ABT72" s="4"/>
      <c r="ABU72" s="4"/>
      <c r="ABV72" s="4"/>
      <c r="ABW72" s="4"/>
      <c r="ABX72" s="4"/>
      <c r="ABY72" s="4"/>
      <c r="ABZ72" s="4"/>
      <c r="ACA72" s="4"/>
      <c r="ACB72" s="4"/>
      <c r="ACC72" s="4"/>
      <c r="ACD72" s="4"/>
      <c r="ACE72" s="4"/>
      <c r="ACF72" s="4"/>
      <c r="ACG72" s="4"/>
      <c r="ACH72" s="4"/>
      <c r="ACI72" s="4"/>
      <c r="ACJ72" s="4"/>
      <c r="ACK72" s="4"/>
      <c r="ACL72" s="4"/>
      <c r="ACM72" s="4"/>
      <c r="ACN72" s="4"/>
      <c r="ACO72" s="4"/>
      <c r="ACP72" s="4"/>
      <c r="ACQ72" s="4"/>
      <c r="ACR72" s="4"/>
      <c r="ACS72" s="4"/>
      <c r="ACT72" s="4"/>
      <c r="ACU72" s="4"/>
      <c r="ACV72" s="4"/>
      <c r="ACW72" s="4"/>
      <c r="ACX72" s="4"/>
      <c r="ACY72" s="4"/>
      <c r="ACZ72" s="4"/>
      <c r="ADA72" s="4"/>
      <c r="ADB72" s="4"/>
      <c r="ADC72" s="4"/>
      <c r="ADD72" s="4"/>
      <c r="ADE72" s="4"/>
      <c r="ADF72" s="4"/>
      <c r="ADG72" s="4"/>
      <c r="ADH72" s="4"/>
      <c r="ADI72" s="4"/>
      <c r="ADJ72" s="4"/>
      <c r="ADK72" s="4"/>
      <c r="ADL72" s="4"/>
      <c r="ADM72" s="4"/>
      <c r="ADN72" s="4"/>
      <c r="ADO72" s="4"/>
      <c r="ADP72" s="4"/>
      <c r="ADQ72" s="4"/>
      <c r="ADR72" s="4"/>
      <c r="ADS72" s="4"/>
      <c r="ADT72" s="4"/>
      <c r="ADU72" s="4"/>
      <c r="ADV72" s="4"/>
      <c r="ADW72" s="4"/>
      <c r="ADX72" s="4"/>
      <c r="ADY72" s="4"/>
      <c r="ADZ72" s="4"/>
      <c r="AEA72" s="4"/>
      <c r="AEB72" s="4"/>
      <c r="AEC72" s="4"/>
      <c r="AED72" s="4"/>
      <c r="AEE72" s="4"/>
      <c r="AEF72" s="4"/>
      <c r="AEG72" s="4"/>
      <c r="AEH72" s="4"/>
      <c r="AEI72" s="4"/>
      <c r="AEJ72" s="4"/>
      <c r="AEK72" s="4"/>
      <c r="AEL72" s="4"/>
      <c r="AEM72" s="4"/>
      <c r="AEN72" s="4"/>
      <c r="AEO72" s="4"/>
      <c r="AEP72" s="4"/>
      <c r="AEQ72" s="4"/>
      <c r="AER72" s="4"/>
      <c r="AES72" s="4"/>
      <c r="AET72" s="4"/>
      <c r="AEU72" s="4"/>
      <c r="AEV72" s="4"/>
      <c r="AEW72" s="4"/>
      <c r="AEX72" s="4"/>
      <c r="AEY72" s="4"/>
      <c r="AEZ72" s="4"/>
      <c r="AFA72" s="4"/>
      <c r="AFB72" s="4"/>
      <c r="AFC72" s="4"/>
      <c r="AFD72" s="4"/>
      <c r="AFE72" s="4"/>
      <c r="AFF72" s="4"/>
      <c r="AFG72" s="4"/>
      <c r="AFH72" s="4"/>
      <c r="AFI72" s="4"/>
      <c r="AFJ72" s="4"/>
      <c r="AFK72" s="4"/>
      <c r="AFL72" s="4"/>
      <c r="AFM72" s="4"/>
      <c r="AFN72" s="4"/>
      <c r="AFO72" s="4"/>
      <c r="AFP72" s="4"/>
      <c r="AFQ72" s="4"/>
      <c r="AFR72" s="4"/>
      <c r="AFS72" s="4"/>
      <c r="AFT72" s="4"/>
      <c r="AFU72" s="4"/>
      <c r="AFV72" s="4"/>
      <c r="AFW72" s="4"/>
      <c r="AFX72" s="4"/>
      <c r="AFY72" s="4"/>
      <c r="AFZ72" s="4"/>
      <c r="AGA72" s="4"/>
      <c r="AGB72" s="4"/>
      <c r="AGC72" s="4"/>
      <c r="AGD72" s="4"/>
      <c r="AGE72" s="4"/>
      <c r="AGF72" s="4"/>
      <c r="AGG72" s="4"/>
      <c r="AGH72" s="4"/>
      <c r="AGI72" s="4"/>
      <c r="AGJ72" s="4"/>
      <c r="AGK72" s="4"/>
      <c r="AGL72" s="4"/>
      <c r="AGM72" s="4"/>
      <c r="AGN72" s="4"/>
      <c r="AGO72" s="4"/>
      <c r="AGP72" s="4"/>
      <c r="AGQ72" s="4"/>
      <c r="AGR72" s="4"/>
      <c r="AGS72" s="4"/>
      <c r="AGT72" s="4"/>
      <c r="AGU72" s="4"/>
      <c r="AGV72" s="4"/>
      <c r="AGW72" s="4"/>
      <c r="AGX72" s="4"/>
      <c r="AGY72" s="4"/>
      <c r="AGZ72" s="4"/>
      <c r="AHA72" s="4"/>
      <c r="AHB72" s="4"/>
      <c r="AHC72" s="4"/>
      <c r="AHD72" s="4"/>
      <c r="AHE72" s="4"/>
      <c r="AHF72" s="4"/>
      <c r="AHG72" s="4"/>
      <c r="AHH72" s="4"/>
      <c r="AHI72" s="4"/>
      <c r="AHJ72" s="4"/>
      <c r="AHK72" s="4"/>
      <c r="AHL72" s="4"/>
      <c r="AHM72" s="4"/>
      <c r="AHN72" s="4"/>
      <c r="AHO72" s="4"/>
      <c r="AHP72" s="4"/>
      <c r="AHQ72" s="4"/>
      <c r="AHR72" s="4"/>
      <c r="AHS72" s="4"/>
      <c r="AHT72" s="4"/>
      <c r="AHU72" s="4"/>
      <c r="AHV72" s="4"/>
      <c r="AHW72" s="4"/>
      <c r="AHX72" s="4"/>
      <c r="AHY72" s="4"/>
      <c r="AHZ72" s="4"/>
      <c r="AIA72" s="4"/>
      <c r="AIB72" s="4"/>
      <c r="AIC72" s="4"/>
      <c r="AID72" s="4"/>
      <c r="AIE72" s="4"/>
      <c r="AIF72" s="4"/>
      <c r="AIG72" s="4"/>
      <c r="AIH72" s="4"/>
      <c r="AII72" s="4"/>
      <c r="AIJ72" s="4"/>
      <c r="AIK72" s="4"/>
      <c r="AIL72" s="4"/>
      <c r="AIM72" s="4"/>
      <c r="AIN72" s="4"/>
      <c r="AIO72" s="4"/>
      <c r="AIP72" s="4"/>
      <c r="AIQ72" s="4"/>
      <c r="AIR72" s="4"/>
      <c r="AIS72" s="4"/>
      <c r="AIT72" s="4"/>
      <c r="AIU72" s="4"/>
      <c r="AIV72" s="4"/>
      <c r="AIW72" s="4"/>
      <c r="AIX72" s="4"/>
      <c r="AIY72" s="4"/>
      <c r="AIZ72" s="4"/>
      <c r="AJA72" s="4"/>
      <c r="AJB72" s="4"/>
      <c r="AJC72" s="4"/>
      <c r="AJD72" s="4"/>
      <c r="AJE72" s="4"/>
      <c r="AJF72" s="4"/>
      <c r="AJG72" s="4"/>
      <c r="AJH72" s="4"/>
      <c r="AJI72" s="4"/>
      <c r="AJJ72" s="4"/>
      <c r="AJK72" s="4"/>
      <c r="AJL72" s="4"/>
      <c r="AJM72" s="4"/>
      <c r="AJN72" s="4"/>
      <c r="AJO72" s="4"/>
      <c r="AJP72" s="4"/>
      <c r="AJQ72" s="4"/>
      <c r="AJR72" s="4"/>
      <c r="AJS72" s="4"/>
      <c r="AJT72" s="4"/>
      <c r="AJU72" s="4"/>
      <c r="AJV72" s="4"/>
      <c r="AJW72" s="4"/>
      <c r="AJX72" s="4"/>
      <c r="AJY72" s="4"/>
      <c r="AJZ72" s="4"/>
      <c r="AKA72" s="4"/>
      <c r="AKB72" s="4"/>
      <c r="AKC72" s="4"/>
      <c r="AKD72" s="4"/>
      <c r="AKE72" s="4"/>
      <c r="AKF72" s="4"/>
      <c r="AKG72" s="4"/>
      <c r="AKH72" s="4"/>
      <c r="AKI72" s="4"/>
      <c r="AKJ72" s="4"/>
      <c r="AKK72" s="4"/>
      <c r="AKL72" s="4"/>
      <c r="AKM72" s="4"/>
      <c r="AKN72" s="4"/>
      <c r="AKO72" s="4"/>
      <c r="AKP72" s="4"/>
      <c r="AKQ72" s="4"/>
      <c r="AKR72" s="4"/>
      <c r="AKS72" s="4"/>
      <c r="AKT72" s="4"/>
      <c r="AKU72" s="4"/>
      <c r="AKV72" s="4"/>
      <c r="AKW72" s="4"/>
      <c r="AKX72" s="4"/>
      <c r="AKY72" s="4"/>
      <c r="AKZ72" s="4"/>
      <c r="ALA72" s="4"/>
      <c r="ALB72" s="4"/>
      <c r="ALC72" s="4"/>
      <c r="ALD72" s="4"/>
      <c r="ALE72" s="4"/>
      <c r="ALF72" s="4"/>
      <c r="ALG72" s="4"/>
      <c r="ALH72" s="4"/>
      <c r="ALI72" s="4"/>
      <c r="ALJ72" s="4"/>
      <c r="ALK72" s="4"/>
      <c r="ALL72" s="4"/>
      <c r="ALM72" s="4"/>
      <c r="ALN72" s="4"/>
      <c r="ALO72" s="4"/>
      <c r="ALP72" s="4"/>
      <c r="ALQ72" s="4"/>
      <c r="ALR72" s="4"/>
      <c r="ALS72" s="4"/>
      <c r="ALT72" s="4"/>
      <c r="ALU72" s="4"/>
      <c r="ALV72" s="4"/>
      <c r="ALW72" s="4"/>
      <c r="ALX72" s="4"/>
      <c r="ALY72" s="4"/>
      <c r="ALZ72" s="4"/>
      <c r="AMA72" s="4"/>
      <c r="AMB72" s="4"/>
      <c r="AMC72" s="4"/>
      <c r="AMD72" s="4"/>
      <c r="AME72" s="4"/>
      <c r="AMF72" s="4"/>
      <c r="AMG72" s="4"/>
      <c r="AMH72" s="4"/>
      <c r="AMI72" s="4"/>
      <c r="AMJ72" s="4"/>
      <c r="AMK72" s="4"/>
      <c r="AML72" s="4"/>
      <c r="AMM72" s="4"/>
      <c r="AMN72" s="4"/>
      <c r="AMO72" s="4"/>
      <c r="AMP72" s="4"/>
      <c r="AMQ72" s="4"/>
      <c r="AMR72" s="4"/>
      <c r="AMS72" s="4"/>
      <c r="AMT72" s="4"/>
      <c r="AMU72" s="4"/>
      <c r="AMV72" s="4"/>
      <c r="AMW72" s="4"/>
      <c r="AMX72" s="4"/>
      <c r="AMY72" s="4"/>
      <c r="AMZ72" s="4"/>
      <c r="ANA72" s="4"/>
      <c r="ANB72" s="4"/>
      <c r="ANC72" s="4"/>
      <c r="AND72" s="4"/>
      <c r="ANE72" s="4"/>
      <c r="ANF72" s="4"/>
      <c r="ANG72" s="4"/>
      <c r="ANH72" s="4"/>
      <c r="ANI72" s="4"/>
      <c r="ANJ72" s="4"/>
      <c r="ANK72" s="4"/>
      <c r="ANL72" s="4"/>
      <c r="ANM72" s="4"/>
      <c r="ANN72" s="4"/>
      <c r="ANO72" s="4"/>
      <c r="ANP72" s="4"/>
      <c r="ANQ72" s="4"/>
      <c r="ANR72" s="4"/>
      <c r="ANS72" s="4"/>
      <c r="ANT72" s="4"/>
      <c r="ANU72" s="4"/>
      <c r="ANV72" s="4"/>
      <c r="ANW72" s="4"/>
      <c r="ANX72" s="4"/>
      <c r="ANY72" s="4"/>
      <c r="ANZ72" s="4"/>
      <c r="AOA72" s="4"/>
      <c r="AOB72" s="4"/>
      <c r="AOC72" s="4"/>
      <c r="AOD72" s="4"/>
      <c r="AOE72" s="4"/>
      <c r="AOF72" s="4"/>
      <c r="AOG72" s="4"/>
      <c r="AOH72" s="4"/>
      <c r="AOI72" s="4"/>
      <c r="AOJ72" s="4"/>
      <c r="AOK72" s="4"/>
      <c r="AOL72" s="4"/>
      <c r="AOM72" s="4"/>
      <c r="AON72" s="4"/>
      <c r="AOO72" s="4"/>
      <c r="AOP72" s="4"/>
      <c r="AOQ72" s="4"/>
      <c r="AOR72" s="4"/>
      <c r="AOS72" s="4"/>
      <c r="AOT72" s="4"/>
      <c r="AOU72" s="4"/>
      <c r="AOV72" s="4"/>
      <c r="AOW72" s="4"/>
      <c r="AOX72" s="4"/>
      <c r="AOY72" s="4"/>
      <c r="AOZ72" s="4"/>
      <c r="APA72" s="4"/>
      <c r="APB72" s="4"/>
      <c r="APC72" s="4"/>
      <c r="APD72" s="4"/>
      <c r="APE72" s="4"/>
      <c r="APF72" s="4"/>
      <c r="APG72" s="4"/>
      <c r="APH72" s="4"/>
      <c r="API72" s="4"/>
      <c r="APJ72" s="4"/>
      <c r="APK72" s="4"/>
      <c r="APL72" s="4"/>
      <c r="APM72" s="4"/>
      <c r="APN72" s="4"/>
      <c r="APO72" s="4"/>
      <c r="APP72" s="4"/>
      <c r="APQ72" s="4"/>
      <c r="APR72" s="4"/>
      <c r="APS72" s="4"/>
      <c r="APT72" s="4"/>
      <c r="APU72" s="4"/>
      <c r="APV72" s="4"/>
      <c r="APW72" s="4"/>
      <c r="APX72" s="4"/>
      <c r="APY72" s="4"/>
      <c r="APZ72" s="4"/>
      <c r="AQA72" s="4"/>
      <c r="AQB72" s="4"/>
      <c r="AQC72" s="4"/>
      <c r="AQD72" s="4"/>
      <c r="AQE72" s="4"/>
      <c r="AQF72" s="4"/>
      <c r="AQG72" s="4"/>
      <c r="AQH72" s="4"/>
      <c r="AQI72" s="4"/>
      <c r="AQJ72" s="4"/>
      <c r="AQK72" s="4"/>
      <c r="AQL72" s="4"/>
      <c r="AQM72" s="4"/>
      <c r="AQN72" s="4"/>
      <c r="AQO72" s="4"/>
      <c r="AQP72" s="4"/>
      <c r="AQQ72" s="4"/>
      <c r="AQR72" s="4"/>
      <c r="AQS72" s="4"/>
      <c r="AQT72" s="4"/>
      <c r="AQU72" s="4"/>
      <c r="AQV72" s="4"/>
      <c r="AQW72" s="4"/>
      <c r="AQX72" s="4"/>
      <c r="AQY72" s="4"/>
      <c r="AQZ72" s="4"/>
      <c r="ARA72" s="4"/>
      <c r="ARB72" s="4"/>
      <c r="ARC72" s="4"/>
      <c r="ARD72" s="4"/>
      <c r="ARE72" s="4"/>
      <c r="ARF72" s="4"/>
      <c r="ARG72" s="4"/>
      <c r="ARH72" s="4"/>
      <c r="ARI72" s="4"/>
      <c r="ARJ72" s="4"/>
      <c r="ARK72" s="4"/>
      <c r="ARL72" s="4"/>
      <c r="ARM72" s="4"/>
      <c r="ARN72" s="4"/>
      <c r="ARO72" s="4"/>
      <c r="ARP72" s="4"/>
      <c r="ARQ72" s="4"/>
      <c r="ARR72" s="4"/>
      <c r="ARS72" s="4"/>
      <c r="ART72" s="4"/>
      <c r="ARU72" s="4"/>
      <c r="ARV72" s="4"/>
      <c r="ARW72" s="4"/>
      <c r="ARX72" s="4"/>
      <c r="ARY72" s="4"/>
      <c r="ARZ72" s="4"/>
      <c r="ASA72" s="4"/>
      <c r="ASB72" s="4"/>
      <c r="ASC72" s="4"/>
      <c r="ASD72" s="4"/>
      <c r="ASE72" s="4"/>
      <c r="ASF72" s="4"/>
      <c r="ASG72" s="4"/>
      <c r="ASH72" s="4"/>
      <c r="ASI72" s="4"/>
      <c r="ASJ72" s="4"/>
      <c r="ASK72" s="4"/>
      <c r="ASL72" s="4"/>
      <c r="ASM72" s="4"/>
      <c r="ASN72" s="4"/>
      <c r="ASO72" s="4"/>
      <c r="ASP72" s="4"/>
      <c r="ASQ72" s="4"/>
      <c r="ASR72" s="4"/>
      <c r="ASS72" s="4"/>
      <c r="AST72" s="4"/>
      <c r="ASU72" s="4"/>
      <c r="ASV72" s="4"/>
      <c r="ASW72" s="4"/>
      <c r="ASX72" s="4"/>
      <c r="ASY72" s="4"/>
      <c r="ASZ72" s="4"/>
      <c r="ATA72" s="4"/>
      <c r="ATB72" s="4"/>
      <c r="ATC72" s="4"/>
      <c r="ATD72" s="4"/>
      <c r="ATE72" s="4"/>
      <c r="ATF72" s="4"/>
      <c r="ATG72" s="4"/>
      <c r="ATH72" s="4"/>
      <c r="ATI72" s="4"/>
      <c r="ATJ72" s="4"/>
      <c r="ATK72" s="4"/>
      <c r="ATL72" s="4"/>
      <c r="ATM72" s="4"/>
      <c r="ATN72" s="4"/>
      <c r="ATO72" s="4"/>
      <c r="ATP72" s="4"/>
      <c r="ATQ72" s="4"/>
      <c r="ATR72" s="4"/>
      <c r="ATS72" s="4"/>
      <c r="ATT72" s="4"/>
      <c r="ATU72" s="4"/>
      <c r="ATV72" s="4"/>
      <c r="ATW72" s="4"/>
      <c r="ATX72" s="4"/>
      <c r="ATY72" s="4"/>
      <c r="ATZ72" s="4"/>
      <c r="AUA72" s="4"/>
      <c r="AUB72" s="4"/>
      <c r="AUC72" s="4"/>
      <c r="AUD72" s="4"/>
      <c r="AUE72" s="4"/>
      <c r="AUF72" s="4"/>
      <c r="AUG72" s="4"/>
      <c r="AUH72" s="4"/>
      <c r="AUI72" s="4"/>
      <c r="AUJ72" s="4"/>
      <c r="AUK72" s="4"/>
      <c r="AUL72" s="4"/>
      <c r="AUM72" s="4"/>
      <c r="AUN72" s="4"/>
      <c r="AUO72" s="4"/>
      <c r="AUP72" s="4"/>
      <c r="AUQ72" s="4"/>
      <c r="AUR72" s="4"/>
      <c r="AUS72" s="4"/>
      <c r="AUT72" s="4"/>
      <c r="AUU72" s="4"/>
      <c r="AUV72" s="4"/>
      <c r="AUW72" s="4"/>
      <c r="AUX72" s="4"/>
      <c r="AUY72" s="4"/>
      <c r="AUZ72" s="4"/>
      <c r="AVA72" s="4"/>
      <c r="AVB72" s="4"/>
      <c r="AVC72" s="4"/>
      <c r="AVD72" s="4"/>
      <c r="AVE72" s="4"/>
      <c r="AVF72" s="4"/>
      <c r="AVG72" s="4"/>
      <c r="AVH72" s="4"/>
      <c r="AVI72" s="4"/>
      <c r="AVJ72" s="4"/>
      <c r="AVK72" s="4"/>
      <c r="AVL72" s="4"/>
      <c r="AVM72" s="4"/>
      <c r="AVN72" s="4"/>
      <c r="AVO72" s="4"/>
      <c r="AVP72" s="4"/>
      <c r="AVQ72" s="4"/>
      <c r="AVR72" s="4"/>
      <c r="AVS72" s="4"/>
      <c r="AVT72" s="4"/>
      <c r="AVU72" s="4"/>
      <c r="AVV72" s="4"/>
      <c r="AVW72" s="4"/>
      <c r="AVX72" s="4"/>
      <c r="AVY72" s="4"/>
      <c r="AVZ72" s="4"/>
      <c r="AWA72" s="4"/>
      <c r="AWB72" s="4"/>
      <c r="AWC72" s="4"/>
      <c r="AWD72" s="4"/>
      <c r="AWE72" s="4"/>
    </row>
    <row r="73" spans="1:1279" s="8" customFormat="1" ht="17.25" customHeight="1" thickBot="1" x14ac:dyDescent="0.3">
      <c r="A73" s="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4"/>
      <c r="NG73" s="4"/>
      <c r="NH73" s="4"/>
      <c r="NI73" s="4"/>
      <c r="NJ73" s="4"/>
      <c r="NK73" s="4"/>
      <c r="NL73" s="4"/>
      <c r="NM73" s="4"/>
      <c r="NN73" s="4"/>
      <c r="NO73" s="4"/>
      <c r="NP73" s="4"/>
      <c r="NQ73" s="4"/>
      <c r="NR73" s="4"/>
      <c r="NS73" s="4"/>
      <c r="NT73" s="4"/>
      <c r="NU73" s="4"/>
      <c r="NV73" s="4"/>
      <c r="NW73" s="4"/>
      <c r="NX73" s="4"/>
      <c r="NY73" s="4"/>
      <c r="NZ73" s="4"/>
      <c r="OA73" s="4"/>
      <c r="OB73" s="4"/>
      <c r="OC73" s="4"/>
      <c r="OD73" s="4"/>
      <c r="OE73" s="4"/>
      <c r="OF73" s="4"/>
      <c r="OG73" s="4"/>
      <c r="OH73" s="4"/>
      <c r="OI73" s="4"/>
      <c r="OJ73" s="4"/>
      <c r="OK73" s="4"/>
      <c r="OL73" s="4"/>
      <c r="OM73" s="4"/>
      <c r="ON73" s="4"/>
      <c r="OO73" s="4"/>
      <c r="OP73" s="4"/>
      <c r="OQ73" s="4"/>
      <c r="OR73" s="4"/>
      <c r="OS73" s="4"/>
      <c r="OT73" s="4"/>
      <c r="OU73" s="4"/>
      <c r="OV73" s="4"/>
      <c r="OW73" s="4"/>
      <c r="OX73" s="4"/>
      <c r="OY73" s="4"/>
      <c r="OZ73" s="4"/>
      <c r="PA73" s="4"/>
      <c r="PB73" s="4"/>
      <c r="PC73" s="4"/>
      <c r="PD73" s="4"/>
      <c r="PE73" s="4"/>
      <c r="PF73" s="4"/>
      <c r="PG73" s="4"/>
      <c r="PH73" s="4"/>
      <c r="PI73" s="4"/>
      <c r="PJ73" s="4"/>
      <c r="PK73" s="4"/>
      <c r="PL73" s="4"/>
      <c r="PM73" s="4"/>
      <c r="PN73" s="4"/>
      <c r="PO73" s="4"/>
      <c r="PP73" s="4"/>
      <c r="PQ73" s="4"/>
      <c r="PR73" s="4"/>
      <c r="PS73" s="4"/>
      <c r="PT73" s="4"/>
      <c r="PU73" s="4"/>
      <c r="PV73" s="4"/>
      <c r="PW73" s="4"/>
      <c r="PX73" s="4"/>
      <c r="PY73" s="4"/>
      <c r="PZ73" s="4"/>
      <c r="QA73" s="4"/>
      <c r="QB73" s="4"/>
      <c r="QC73" s="4"/>
      <c r="QD73" s="4"/>
      <c r="QE73" s="4"/>
      <c r="QF73" s="4"/>
      <c r="QG73" s="4"/>
      <c r="QH73" s="4"/>
      <c r="QI73" s="4"/>
      <c r="QJ73" s="4"/>
      <c r="QK73" s="4"/>
      <c r="QL73" s="4"/>
      <c r="QM73" s="4"/>
      <c r="QN73" s="4"/>
      <c r="QO73" s="4"/>
      <c r="QP73" s="4"/>
      <c r="QQ73" s="4"/>
      <c r="QR73" s="4"/>
      <c r="QS73" s="4"/>
      <c r="QT73" s="4"/>
      <c r="QU73" s="4"/>
      <c r="QV73" s="4"/>
      <c r="QW73" s="4"/>
      <c r="QX73" s="4"/>
      <c r="QY73" s="4"/>
      <c r="QZ73" s="4"/>
      <c r="RA73" s="4"/>
      <c r="RB73" s="4"/>
      <c r="RC73" s="4"/>
      <c r="RD73" s="4"/>
      <c r="RE73" s="4"/>
      <c r="RF73" s="4"/>
      <c r="RG73" s="4"/>
      <c r="RH73" s="4"/>
      <c r="RI73" s="4"/>
      <c r="RJ73" s="4"/>
      <c r="RK73" s="4"/>
      <c r="RL73" s="4"/>
      <c r="RM73" s="4"/>
      <c r="RN73" s="4"/>
      <c r="RO73" s="4"/>
      <c r="RP73" s="4"/>
      <c r="RQ73" s="4"/>
      <c r="RR73" s="4"/>
      <c r="RS73" s="4"/>
      <c r="RT73" s="4"/>
      <c r="RU73" s="4"/>
      <c r="RV73" s="4"/>
      <c r="RW73" s="4"/>
      <c r="RX73" s="4"/>
      <c r="RY73" s="4"/>
      <c r="RZ73" s="4"/>
      <c r="SA73" s="4"/>
      <c r="SB73" s="4"/>
      <c r="SC73" s="4"/>
      <c r="SD73" s="4"/>
      <c r="SE73" s="4"/>
      <c r="SF73" s="4"/>
      <c r="SG73" s="4"/>
      <c r="SH73" s="4"/>
      <c r="SI73" s="4"/>
      <c r="SJ73" s="4"/>
      <c r="SK73" s="4"/>
      <c r="SL73" s="4"/>
      <c r="SM73" s="4"/>
      <c r="SN73" s="4"/>
      <c r="SO73" s="4"/>
      <c r="SP73" s="4"/>
      <c r="SQ73" s="4"/>
      <c r="SR73" s="4"/>
      <c r="SS73" s="4"/>
      <c r="ST73" s="4"/>
      <c r="SU73" s="4"/>
      <c r="SV73" s="4"/>
      <c r="SW73" s="4"/>
      <c r="SX73" s="4"/>
      <c r="SY73" s="4"/>
      <c r="SZ73" s="4"/>
      <c r="TA73" s="4"/>
      <c r="TB73" s="4"/>
      <c r="TC73" s="4"/>
      <c r="TD73" s="4"/>
      <c r="TE73" s="4"/>
      <c r="TF73" s="4"/>
      <c r="TG73" s="4"/>
      <c r="TH73" s="4"/>
      <c r="TI73" s="4"/>
      <c r="TJ73" s="4"/>
      <c r="TK73" s="4"/>
      <c r="TL73" s="4"/>
      <c r="TM73" s="4"/>
      <c r="TN73" s="4"/>
      <c r="TO73" s="4"/>
      <c r="TP73" s="4"/>
      <c r="TQ73" s="4"/>
      <c r="TR73" s="4"/>
      <c r="TS73" s="4"/>
      <c r="TT73" s="4"/>
      <c r="TU73" s="4"/>
      <c r="TV73" s="4"/>
      <c r="TW73" s="4"/>
      <c r="TX73" s="4"/>
      <c r="TY73" s="4"/>
      <c r="TZ73" s="4"/>
      <c r="UA73" s="4"/>
      <c r="UB73" s="4"/>
      <c r="UC73" s="4"/>
      <c r="UD73" s="4"/>
      <c r="UE73" s="4"/>
      <c r="UF73" s="4"/>
      <c r="UG73" s="4"/>
      <c r="UH73" s="4"/>
      <c r="UI73" s="4"/>
      <c r="UJ73" s="4"/>
      <c r="UK73" s="4"/>
      <c r="UL73" s="4"/>
      <c r="UM73" s="4"/>
      <c r="UN73" s="4"/>
      <c r="UO73" s="4"/>
      <c r="UP73" s="4"/>
      <c r="UQ73" s="4"/>
      <c r="UR73" s="4"/>
      <c r="US73" s="4"/>
      <c r="UT73" s="4"/>
      <c r="UU73" s="4"/>
      <c r="UV73" s="4"/>
      <c r="UW73" s="4"/>
      <c r="UX73" s="4"/>
      <c r="UY73" s="4"/>
      <c r="UZ73" s="4"/>
      <c r="VA73" s="4"/>
      <c r="VB73" s="4"/>
      <c r="VC73" s="4"/>
      <c r="VD73" s="4"/>
      <c r="VE73" s="4"/>
      <c r="VF73" s="4"/>
      <c r="VG73" s="4"/>
      <c r="VH73" s="4"/>
      <c r="VI73" s="4"/>
      <c r="VJ73" s="4"/>
      <c r="VK73" s="4"/>
      <c r="VL73" s="4"/>
      <c r="VM73" s="4"/>
      <c r="VN73" s="4"/>
      <c r="VO73" s="4"/>
      <c r="VP73" s="4"/>
      <c r="VQ73" s="4"/>
      <c r="VR73" s="4"/>
      <c r="VS73" s="4"/>
      <c r="VT73" s="4"/>
      <c r="VU73" s="4"/>
      <c r="VV73" s="4"/>
      <c r="VW73" s="4"/>
      <c r="VX73" s="4"/>
      <c r="VY73" s="4"/>
      <c r="VZ73" s="4"/>
      <c r="WA73" s="4"/>
      <c r="WB73" s="4"/>
      <c r="WC73" s="4"/>
      <c r="WD73" s="4"/>
      <c r="WE73" s="4"/>
      <c r="WF73" s="4"/>
      <c r="WG73" s="4"/>
      <c r="WH73" s="4"/>
      <c r="WI73" s="4"/>
      <c r="WJ73" s="4"/>
      <c r="WK73" s="4"/>
      <c r="WL73" s="4"/>
      <c r="WM73" s="4"/>
      <c r="WN73" s="4"/>
      <c r="WO73" s="4"/>
      <c r="WP73" s="4"/>
      <c r="WQ73" s="4"/>
      <c r="WR73" s="4"/>
      <c r="WS73" s="4"/>
      <c r="WT73" s="4"/>
      <c r="WU73" s="4"/>
      <c r="WV73" s="4"/>
      <c r="WW73" s="4"/>
      <c r="WX73" s="4"/>
      <c r="WY73" s="4"/>
      <c r="WZ73" s="4"/>
      <c r="XA73" s="4"/>
      <c r="XB73" s="4"/>
      <c r="XC73" s="4"/>
      <c r="XD73" s="4"/>
      <c r="XE73" s="4"/>
      <c r="XF73" s="4"/>
      <c r="XG73" s="4"/>
      <c r="XH73" s="4"/>
      <c r="XI73" s="4"/>
      <c r="XJ73" s="4"/>
      <c r="XK73" s="4"/>
      <c r="XL73" s="4"/>
      <c r="XM73" s="4"/>
      <c r="XN73" s="4"/>
      <c r="XO73" s="4"/>
      <c r="XP73" s="4"/>
      <c r="XQ73" s="4"/>
      <c r="XR73" s="4"/>
      <c r="XS73" s="4"/>
      <c r="XT73" s="4"/>
      <c r="XU73" s="4"/>
      <c r="XV73" s="4"/>
      <c r="XW73" s="4"/>
      <c r="XX73" s="4"/>
      <c r="XY73" s="4"/>
      <c r="XZ73" s="4"/>
      <c r="YA73" s="4"/>
      <c r="YB73" s="4"/>
      <c r="YC73" s="4"/>
      <c r="YD73" s="4"/>
      <c r="YE73" s="4"/>
      <c r="YF73" s="4"/>
      <c r="YG73" s="4"/>
      <c r="YH73" s="4"/>
      <c r="YI73" s="4"/>
      <c r="YJ73" s="4"/>
      <c r="YK73" s="4"/>
      <c r="YL73" s="4"/>
      <c r="YM73" s="4"/>
      <c r="YN73" s="4"/>
      <c r="YO73" s="4"/>
      <c r="YP73" s="4"/>
      <c r="YQ73" s="4"/>
      <c r="YR73" s="4"/>
      <c r="YS73" s="4"/>
      <c r="YT73" s="4"/>
      <c r="YU73" s="4"/>
      <c r="YV73" s="4"/>
      <c r="YW73" s="4"/>
      <c r="YX73" s="4"/>
      <c r="YY73" s="4"/>
      <c r="YZ73" s="4"/>
      <c r="ZA73" s="4"/>
      <c r="ZB73" s="4"/>
      <c r="ZC73" s="4"/>
      <c r="ZD73" s="4"/>
      <c r="ZE73" s="4"/>
      <c r="ZF73" s="4"/>
      <c r="ZG73" s="4"/>
      <c r="ZH73" s="4"/>
      <c r="ZI73" s="4"/>
      <c r="ZJ73" s="4"/>
      <c r="ZK73" s="4"/>
      <c r="ZL73" s="4"/>
      <c r="ZM73" s="4"/>
      <c r="ZN73" s="4"/>
      <c r="ZO73" s="4"/>
      <c r="ZP73" s="4"/>
      <c r="ZQ73" s="4"/>
      <c r="ZR73" s="4"/>
      <c r="ZS73" s="4"/>
      <c r="ZT73" s="4"/>
      <c r="ZU73" s="4"/>
      <c r="ZV73" s="4"/>
      <c r="ZW73" s="4"/>
      <c r="ZX73" s="4"/>
      <c r="ZY73" s="4"/>
      <c r="ZZ73" s="4"/>
      <c r="AAA73" s="4"/>
      <c r="AAB73" s="4"/>
      <c r="AAC73" s="4"/>
      <c r="AAD73" s="4"/>
      <c r="AAE73" s="4"/>
      <c r="AAF73" s="4"/>
      <c r="AAG73" s="4"/>
      <c r="AAH73" s="4"/>
      <c r="AAI73" s="4"/>
      <c r="AAJ73" s="4"/>
      <c r="AAK73" s="4"/>
      <c r="AAL73" s="4"/>
      <c r="AAM73" s="4"/>
      <c r="AAN73" s="4"/>
      <c r="AAO73" s="4"/>
      <c r="AAP73" s="4"/>
      <c r="AAQ73" s="4"/>
      <c r="AAR73" s="4"/>
      <c r="AAS73" s="4"/>
      <c r="AAT73" s="4"/>
      <c r="AAU73" s="4"/>
      <c r="AAV73" s="4"/>
      <c r="AAW73" s="4"/>
      <c r="AAX73" s="4"/>
      <c r="AAY73" s="4"/>
      <c r="AAZ73" s="4"/>
      <c r="ABA73" s="4"/>
      <c r="ABB73" s="4"/>
      <c r="ABC73" s="4"/>
      <c r="ABD73" s="4"/>
      <c r="ABE73" s="4"/>
      <c r="ABF73" s="4"/>
      <c r="ABG73" s="4"/>
      <c r="ABH73" s="4"/>
      <c r="ABI73" s="4"/>
      <c r="ABJ73" s="4"/>
      <c r="ABK73" s="4"/>
      <c r="ABL73" s="4"/>
      <c r="ABM73" s="4"/>
      <c r="ABN73" s="4"/>
      <c r="ABO73" s="4"/>
      <c r="ABP73" s="4"/>
      <c r="ABQ73" s="4"/>
      <c r="ABR73" s="4"/>
      <c r="ABS73" s="4"/>
      <c r="ABT73" s="4"/>
      <c r="ABU73" s="4"/>
      <c r="ABV73" s="4"/>
      <c r="ABW73" s="4"/>
      <c r="ABX73" s="4"/>
      <c r="ABY73" s="4"/>
      <c r="ABZ73" s="4"/>
      <c r="ACA73" s="4"/>
      <c r="ACB73" s="4"/>
      <c r="ACC73" s="4"/>
      <c r="ACD73" s="4"/>
      <c r="ACE73" s="4"/>
      <c r="ACF73" s="4"/>
      <c r="ACG73" s="4"/>
      <c r="ACH73" s="4"/>
      <c r="ACI73" s="4"/>
      <c r="ACJ73" s="4"/>
      <c r="ACK73" s="4"/>
      <c r="ACL73" s="4"/>
      <c r="ACM73" s="4"/>
      <c r="ACN73" s="4"/>
      <c r="ACO73" s="4"/>
      <c r="ACP73" s="4"/>
      <c r="ACQ73" s="4"/>
      <c r="ACR73" s="4"/>
      <c r="ACS73" s="4"/>
      <c r="ACT73" s="4"/>
      <c r="ACU73" s="4"/>
      <c r="ACV73" s="4"/>
      <c r="ACW73" s="4"/>
      <c r="ACX73" s="4"/>
      <c r="ACY73" s="4"/>
      <c r="ACZ73" s="4"/>
      <c r="ADA73" s="4"/>
      <c r="ADB73" s="4"/>
      <c r="ADC73" s="4"/>
      <c r="ADD73" s="4"/>
      <c r="ADE73" s="4"/>
      <c r="ADF73" s="4"/>
      <c r="ADG73" s="4"/>
      <c r="ADH73" s="4"/>
      <c r="ADI73" s="4"/>
      <c r="ADJ73" s="4"/>
      <c r="ADK73" s="4"/>
      <c r="ADL73" s="4"/>
      <c r="ADM73" s="4"/>
      <c r="ADN73" s="4"/>
      <c r="ADO73" s="4"/>
      <c r="ADP73" s="4"/>
      <c r="ADQ73" s="4"/>
      <c r="ADR73" s="4"/>
      <c r="ADS73" s="4"/>
      <c r="ADT73" s="4"/>
      <c r="ADU73" s="4"/>
      <c r="ADV73" s="4"/>
      <c r="ADW73" s="4"/>
      <c r="ADX73" s="4"/>
      <c r="ADY73" s="4"/>
      <c r="ADZ73" s="4"/>
      <c r="AEA73" s="4"/>
      <c r="AEB73" s="4"/>
      <c r="AEC73" s="4"/>
      <c r="AED73" s="4"/>
      <c r="AEE73" s="4"/>
      <c r="AEF73" s="4"/>
      <c r="AEG73" s="4"/>
      <c r="AEH73" s="4"/>
      <c r="AEI73" s="4"/>
      <c r="AEJ73" s="4"/>
      <c r="AEK73" s="4"/>
      <c r="AEL73" s="4"/>
      <c r="AEM73" s="4"/>
      <c r="AEN73" s="4"/>
      <c r="AEO73" s="4"/>
      <c r="AEP73" s="4"/>
      <c r="AEQ73" s="4"/>
      <c r="AER73" s="4"/>
      <c r="AES73" s="4"/>
      <c r="AET73" s="4"/>
      <c r="AEU73" s="4"/>
      <c r="AEV73" s="4"/>
      <c r="AEW73" s="4"/>
      <c r="AEX73" s="4"/>
      <c r="AEY73" s="4"/>
      <c r="AEZ73" s="4"/>
      <c r="AFA73" s="4"/>
      <c r="AFB73" s="4"/>
      <c r="AFC73" s="4"/>
      <c r="AFD73" s="4"/>
      <c r="AFE73" s="4"/>
      <c r="AFF73" s="4"/>
      <c r="AFG73" s="4"/>
      <c r="AFH73" s="4"/>
      <c r="AFI73" s="4"/>
      <c r="AFJ73" s="4"/>
      <c r="AFK73" s="4"/>
      <c r="AFL73" s="4"/>
      <c r="AFM73" s="4"/>
      <c r="AFN73" s="4"/>
      <c r="AFO73" s="4"/>
      <c r="AFP73" s="4"/>
      <c r="AFQ73" s="4"/>
      <c r="AFR73" s="4"/>
      <c r="AFS73" s="4"/>
      <c r="AFT73" s="4"/>
      <c r="AFU73" s="4"/>
      <c r="AFV73" s="4"/>
      <c r="AFW73" s="4"/>
      <c r="AFX73" s="4"/>
      <c r="AFY73" s="4"/>
      <c r="AFZ73" s="4"/>
      <c r="AGA73" s="4"/>
      <c r="AGB73" s="4"/>
      <c r="AGC73" s="4"/>
      <c r="AGD73" s="4"/>
      <c r="AGE73" s="4"/>
      <c r="AGF73" s="4"/>
      <c r="AGG73" s="4"/>
      <c r="AGH73" s="4"/>
      <c r="AGI73" s="4"/>
      <c r="AGJ73" s="4"/>
      <c r="AGK73" s="4"/>
      <c r="AGL73" s="4"/>
      <c r="AGM73" s="4"/>
      <c r="AGN73" s="4"/>
      <c r="AGO73" s="4"/>
      <c r="AGP73" s="4"/>
      <c r="AGQ73" s="4"/>
      <c r="AGR73" s="4"/>
      <c r="AGS73" s="4"/>
      <c r="AGT73" s="4"/>
      <c r="AGU73" s="4"/>
      <c r="AGV73" s="4"/>
      <c r="AGW73" s="4"/>
      <c r="AGX73" s="4"/>
      <c r="AGY73" s="4"/>
      <c r="AGZ73" s="4"/>
      <c r="AHA73" s="4"/>
      <c r="AHB73" s="4"/>
      <c r="AHC73" s="4"/>
      <c r="AHD73" s="4"/>
      <c r="AHE73" s="4"/>
      <c r="AHF73" s="4"/>
      <c r="AHG73" s="4"/>
      <c r="AHH73" s="4"/>
      <c r="AHI73" s="4"/>
      <c r="AHJ73" s="4"/>
      <c r="AHK73" s="4"/>
      <c r="AHL73" s="4"/>
      <c r="AHM73" s="4"/>
      <c r="AHN73" s="4"/>
      <c r="AHO73" s="4"/>
      <c r="AHP73" s="4"/>
      <c r="AHQ73" s="4"/>
      <c r="AHR73" s="4"/>
      <c r="AHS73" s="4"/>
      <c r="AHT73" s="4"/>
      <c r="AHU73" s="4"/>
      <c r="AHV73" s="4"/>
      <c r="AHW73" s="4"/>
      <c r="AHX73" s="4"/>
      <c r="AHY73" s="4"/>
      <c r="AHZ73" s="4"/>
      <c r="AIA73" s="4"/>
      <c r="AIB73" s="4"/>
      <c r="AIC73" s="4"/>
      <c r="AID73" s="4"/>
      <c r="AIE73" s="4"/>
      <c r="AIF73" s="4"/>
      <c r="AIG73" s="4"/>
      <c r="AIH73" s="4"/>
      <c r="AII73" s="4"/>
      <c r="AIJ73" s="4"/>
      <c r="AIK73" s="4"/>
      <c r="AIL73" s="4"/>
      <c r="AIM73" s="4"/>
      <c r="AIN73" s="4"/>
      <c r="AIO73" s="4"/>
      <c r="AIP73" s="4"/>
      <c r="AIQ73" s="4"/>
      <c r="AIR73" s="4"/>
      <c r="AIS73" s="4"/>
      <c r="AIT73" s="4"/>
      <c r="AIU73" s="4"/>
      <c r="AIV73" s="4"/>
      <c r="AIW73" s="4"/>
      <c r="AIX73" s="4"/>
      <c r="AIY73" s="4"/>
      <c r="AIZ73" s="4"/>
      <c r="AJA73" s="4"/>
      <c r="AJB73" s="4"/>
      <c r="AJC73" s="4"/>
      <c r="AJD73" s="4"/>
      <c r="AJE73" s="4"/>
      <c r="AJF73" s="4"/>
      <c r="AJG73" s="4"/>
      <c r="AJH73" s="4"/>
      <c r="AJI73" s="4"/>
      <c r="AJJ73" s="4"/>
      <c r="AJK73" s="4"/>
      <c r="AJL73" s="4"/>
      <c r="AJM73" s="4"/>
      <c r="AJN73" s="4"/>
      <c r="AJO73" s="4"/>
      <c r="AJP73" s="4"/>
      <c r="AJQ73" s="4"/>
      <c r="AJR73" s="4"/>
      <c r="AJS73" s="4"/>
      <c r="AJT73" s="4"/>
      <c r="AJU73" s="4"/>
      <c r="AJV73" s="4"/>
      <c r="AJW73" s="4"/>
      <c r="AJX73" s="4"/>
      <c r="AJY73" s="4"/>
      <c r="AJZ73" s="4"/>
      <c r="AKA73" s="4"/>
      <c r="AKB73" s="4"/>
      <c r="AKC73" s="4"/>
      <c r="AKD73" s="4"/>
      <c r="AKE73" s="4"/>
      <c r="AKF73" s="4"/>
      <c r="AKG73" s="4"/>
      <c r="AKH73" s="4"/>
      <c r="AKI73" s="4"/>
      <c r="AKJ73" s="4"/>
      <c r="AKK73" s="4"/>
      <c r="AKL73" s="4"/>
      <c r="AKM73" s="4"/>
      <c r="AKN73" s="4"/>
      <c r="AKO73" s="4"/>
      <c r="AKP73" s="4"/>
      <c r="AKQ73" s="4"/>
      <c r="AKR73" s="4"/>
      <c r="AKS73" s="4"/>
      <c r="AKT73" s="4"/>
      <c r="AKU73" s="4"/>
      <c r="AKV73" s="4"/>
      <c r="AKW73" s="4"/>
      <c r="AKX73" s="4"/>
      <c r="AKY73" s="4"/>
      <c r="AKZ73" s="4"/>
      <c r="ALA73" s="4"/>
      <c r="ALB73" s="4"/>
      <c r="ALC73" s="4"/>
      <c r="ALD73" s="4"/>
      <c r="ALE73" s="4"/>
      <c r="ALF73" s="4"/>
      <c r="ALG73" s="4"/>
      <c r="ALH73" s="4"/>
      <c r="ALI73" s="4"/>
      <c r="ALJ73" s="4"/>
      <c r="ALK73" s="4"/>
      <c r="ALL73" s="4"/>
      <c r="ALM73" s="4"/>
      <c r="ALN73" s="4"/>
      <c r="ALO73" s="4"/>
      <c r="ALP73" s="4"/>
      <c r="ALQ73" s="4"/>
      <c r="ALR73" s="4"/>
      <c r="ALS73" s="4"/>
      <c r="ALT73" s="4"/>
      <c r="ALU73" s="4"/>
      <c r="ALV73" s="4"/>
      <c r="ALW73" s="4"/>
      <c r="ALX73" s="4"/>
      <c r="ALY73" s="4"/>
      <c r="ALZ73" s="4"/>
      <c r="AMA73" s="4"/>
      <c r="AMB73" s="4"/>
      <c r="AMC73" s="4"/>
      <c r="AMD73" s="4"/>
      <c r="AME73" s="4"/>
      <c r="AMF73" s="4"/>
      <c r="AMG73" s="4"/>
      <c r="AMH73" s="4"/>
      <c r="AMI73" s="4"/>
      <c r="AMJ73" s="4"/>
      <c r="AMK73" s="4"/>
      <c r="AML73" s="4"/>
      <c r="AMM73" s="4"/>
      <c r="AMN73" s="4"/>
      <c r="AMO73" s="4"/>
      <c r="AMP73" s="4"/>
      <c r="AMQ73" s="4"/>
      <c r="AMR73" s="4"/>
      <c r="AMS73" s="4"/>
      <c r="AMT73" s="4"/>
      <c r="AMU73" s="4"/>
      <c r="AMV73" s="4"/>
      <c r="AMW73" s="4"/>
      <c r="AMX73" s="4"/>
      <c r="AMY73" s="4"/>
      <c r="AMZ73" s="4"/>
      <c r="ANA73" s="4"/>
      <c r="ANB73" s="4"/>
      <c r="ANC73" s="4"/>
      <c r="AND73" s="4"/>
      <c r="ANE73" s="4"/>
      <c r="ANF73" s="4"/>
      <c r="ANG73" s="4"/>
      <c r="ANH73" s="4"/>
      <c r="ANI73" s="4"/>
      <c r="ANJ73" s="4"/>
      <c r="ANK73" s="4"/>
      <c r="ANL73" s="4"/>
      <c r="ANM73" s="4"/>
      <c r="ANN73" s="4"/>
      <c r="ANO73" s="4"/>
      <c r="ANP73" s="4"/>
      <c r="ANQ73" s="4"/>
      <c r="ANR73" s="4"/>
      <c r="ANS73" s="4"/>
      <c r="ANT73" s="4"/>
      <c r="ANU73" s="4"/>
      <c r="ANV73" s="4"/>
      <c r="ANW73" s="4"/>
      <c r="ANX73" s="4"/>
      <c r="ANY73" s="4"/>
      <c r="ANZ73" s="4"/>
      <c r="AOA73" s="4"/>
      <c r="AOB73" s="4"/>
      <c r="AOC73" s="4"/>
      <c r="AOD73" s="4"/>
      <c r="AOE73" s="4"/>
      <c r="AOF73" s="4"/>
      <c r="AOG73" s="4"/>
      <c r="AOH73" s="4"/>
      <c r="AOI73" s="4"/>
      <c r="AOJ73" s="4"/>
      <c r="AOK73" s="4"/>
      <c r="AOL73" s="4"/>
      <c r="AOM73" s="4"/>
      <c r="AON73" s="4"/>
      <c r="AOO73" s="4"/>
      <c r="AOP73" s="4"/>
      <c r="AOQ73" s="4"/>
      <c r="AOR73" s="4"/>
      <c r="AOS73" s="4"/>
      <c r="AOT73" s="4"/>
      <c r="AOU73" s="4"/>
      <c r="AOV73" s="4"/>
      <c r="AOW73" s="4"/>
      <c r="AOX73" s="4"/>
      <c r="AOY73" s="4"/>
      <c r="AOZ73" s="4"/>
      <c r="APA73" s="4"/>
      <c r="APB73" s="4"/>
      <c r="APC73" s="4"/>
      <c r="APD73" s="4"/>
      <c r="APE73" s="4"/>
      <c r="APF73" s="4"/>
      <c r="APG73" s="4"/>
      <c r="APH73" s="4"/>
      <c r="API73" s="4"/>
      <c r="APJ73" s="4"/>
      <c r="APK73" s="4"/>
      <c r="APL73" s="4"/>
      <c r="APM73" s="4"/>
      <c r="APN73" s="4"/>
      <c r="APO73" s="4"/>
      <c r="APP73" s="4"/>
      <c r="APQ73" s="4"/>
      <c r="APR73" s="4"/>
      <c r="APS73" s="4"/>
      <c r="APT73" s="4"/>
      <c r="APU73" s="4"/>
      <c r="APV73" s="4"/>
      <c r="APW73" s="4"/>
      <c r="APX73" s="4"/>
      <c r="APY73" s="4"/>
      <c r="APZ73" s="4"/>
      <c r="AQA73" s="4"/>
      <c r="AQB73" s="4"/>
      <c r="AQC73" s="4"/>
      <c r="AQD73" s="4"/>
      <c r="AQE73" s="4"/>
      <c r="AQF73" s="4"/>
      <c r="AQG73" s="4"/>
      <c r="AQH73" s="4"/>
      <c r="AQI73" s="4"/>
      <c r="AQJ73" s="4"/>
      <c r="AQK73" s="4"/>
      <c r="AQL73" s="4"/>
      <c r="AQM73" s="4"/>
      <c r="AQN73" s="4"/>
      <c r="AQO73" s="4"/>
      <c r="AQP73" s="4"/>
      <c r="AQQ73" s="4"/>
      <c r="AQR73" s="4"/>
      <c r="AQS73" s="4"/>
      <c r="AQT73" s="4"/>
      <c r="AQU73" s="4"/>
      <c r="AQV73" s="4"/>
      <c r="AQW73" s="4"/>
      <c r="AQX73" s="4"/>
      <c r="AQY73" s="4"/>
      <c r="AQZ73" s="4"/>
      <c r="ARA73" s="4"/>
      <c r="ARB73" s="4"/>
      <c r="ARC73" s="4"/>
      <c r="ARD73" s="4"/>
      <c r="ARE73" s="4"/>
      <c r="ARF73" s="4"/>
      <c r="ARG73" s="4"/>
      <c r="ARH73" s="4"/>
      <c r="ARI73" s="4"/>
      <c r="ARJ73" s="4"/>
      <c r="ARK73" s="4"/>
      <c r="ARL73" s="4"/>
      <c r="ARM73" s="4"/>
      <c r="ARN73" s="4"/>
      <c r="ARO73" s="4"/>
      <c r="ARP73" s="4"/>
      <c r="ARQ73" s="4"/>
      <c r="ARR73" s="4"/>
      <c r="ARS73" s="4"/>
      <c r="ART73" s="4"/>
      <c r="ARU73" s="4"/>
      <c r="ARV73" s="4"/>
      <c r="ARW73" s="4"/>
      <c r="ARX73" s="4"/>
      <c r="ARY73" s="4"/>
      <c r="ARZ73" s="4"/>
      <c r="ASA73" s="4"/>
      <c r="ASB73" s="4"/>
      <c r="ASC73" s="4"/>
      <c r="ASD73" s="4"/>
      <c r="ASE73" s="4"/>
      <c r="ASF73" s="4"/>
      <c r="ASG73" s="4"/>
      <c r="ASH73" s="4"/>
      <c r="ASI73" s="4"/>
      <c r="ASJ73" s="4"/>
      <c r="ASK73" s="4"/>
      <c r="ASL73" s="4"/>
      <c r="ASM73" s="4"/>
      <c r="ASN73" s="4"/>
      <c r="ASO73" s="4"/>
      <c r="ASP73" s="4"/>
      <c r="ASQ73" s="4"/>
      <c r="ASR73" s="4"/>
      <c r="ASS73" s="4"/>
      <c r="AST73" s="4"/>
      <c r="ASU73" s="4"/>
      <c r="ASV73" s="4"/>
      <c r="ASW73" s="4"/>
      <c r="ASX73" s="4"/>
      <c r="ASY73" s="4"/>
      <c r="ASZ73" s="4"/>
      <c r="ATA73" s="4"/>
      <c r="ATB73" s="4"/>
      <c r="ATC73" s="4"/>
      <c r="ATD73" s="4"/>
      <c r="ATE73" s="4"/>
      <c r="ATF73" s="4"/>
      <c r="ATG73" s="4"/>
      <c r="ATH73" s="4"/>
      <c r="ATI73" s="4"/>
      <c r="ATJ73" s="4"/>
      <c r="ATK73" s="4"/>
      <c r="ATL73" s="4"/>
      <c r="ATM73" s="4"/>
      <c r="ATN73" s="4"/>
      <c r="ATO73" s="4"/>
      <c r="ATP73" s="4"/>
      <c r="ATQ73" s="4"/>
      <c r="ATR73" s="4"/>
      <c r="ATS73" s="4"/>
      <c r="ATT73" s="4"/>
      <c r="ATU73" s="4"/>
      <c r="ATV73" s="4"/>
      <c r="ATW73" s="4"/>
      <c r="ATX73" s="4"/>
      <c r="ATY73" s="4"/>
      <c r="ATZ73" s="4"/>
      <c r="AUA73" s="4"/>
      <c r="AUB73" s="4"/>
      <c r="AUC73" s="4"/>
      <c r="AUD73" s="4"/>
      <c r="AUE73" s="4"/>
      <c r="AUF73" s="4"/>
      <c r="AUG73" s="4"/>
      <c r="AUH73" s="4"/>
      <c r="AUI73" s="4"/>
      <c r="AUJ73" s="4"/>
      <c r="AUK73" s="4"/>
      <c r="AUL73" s="4"/>
      <c r="AUM73" s="4"/>
      <c r="AUN73" s="4"/>
      <c r="AUO73" s="4"/>
      <c r="AUP73" s="4"/>
      <c r="AUQ73" s="4"/>
      <c r="AUR73" s="4"/>
      <c r="AUS73" s="4"/>
      <c r="AUT73" s="4"/>
      <c r="AUU73" s="4"/>
      <c r="AUV73" s="4"/>
      <c r="AUW73" s="4"/>
      <c r="AUX73" s="4"/>
      <c r="AUY73" s="4"/>
      <c r="AUZ73" s="4"/>
      <c r="AVA73" s="4"/>
      <c r="AVB73" s="4"/>
      <c r="AVC73" s="4"/>
      <c r="AVD73" s="4"/>
      <c r="AVE73" s="4"/>
      <c r="AVF73" s="4"/>
      <c r="AVG73" s="4"/>
      <c r="AVH73" s="4"/>
      <c r="AVI73" s="4"/>
      <c r="AVJ73" s="4"/>
      <c r="AVK73" s="4"/>
      <c r="AVL73" s="4"/>
      <c r="AVM73" s="4"/>
      <c r="AVN73" s="4"/>
      <c r="AVO73" s="4"/>
      <c r="AVP73" s="4"/>
      <c r="AVQ73" s="4"/>
      <c r="AVR73" s="4"/>
      <c r="AVS73" s="4"/>
      <c r="AVT73" s="4"/>
      <c r="AVU73" s="4"/>
      <c r="AVV73" s="4"/>
      <c r="AVW73" s="4"/>
      <c r="AVX73" s="4"/>
      <c r="AVY73" s="4"/>
      <c r="AVZ73" s="4"/>
      <c r="AWA73" s="4"/>
      <c r="AWB73" s="4"/>
      <c r="AWC73" s="4"/>
      <c r="AWD73" s="4"/>
      <c r="AWE73" s="4"/>
    </row>
    <row r="74" spans="1:1279" s="8" customFormat="1" ht="17.25" customHeight="1" thickBot="1" x14ac:dyDescent="0.3">
      <c r="A74" s="9"/>
      <c r="B74" s="50"/>
      <c r="C74" s="50"/>
      <c r="D74" s="50"/>
      <c r="E74" s="50"/>
      <c r="F74" s="48" t="s">
        <v>36</v>
      </c>
      <c r="G74" s="373">
        <v>1</v>
      </c>
      <c r="H74" s="374"/>
      <c r="I74" s="375">
        <f>I76/I69</f>
        <v>12.690355329949238</v>
      </c>
      <c r="J74" s="375"/>
      <c r="K74" s="178">
        <f>K76/I69</f>
        <v>7.9898477157360404</v>
      </c>
      <c r="L74" s="376">
        <f>L76/I69</f>
        <v>17.834481508339376</v>
      </c>
      <c r="M74" s="376"/>
      <c r="N74" s="377">
        <f>N76/I69</f>
        <v>12.179645908134209</v>
      </c>
      <c r="O74" s="377"/>
      <c r="P74" s="378">
        <f>P76/I69</f>
        <v>16.999675990927745</v>
      </c>
      <c r="Q74" s="378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4"/>
      <c r="NG74" s="4"/>
      <c r="NH74" s="4"/>
      <c r="NI74" s="4"/>
      <c r="NJ74" s="4"/>
      <c r="NK74" s="4"/>
      <c r="NL74" s="4"/>
      <c r="NM74" s="4"/>
      <c r="NN74" s="4"/>
      <c r="NO74" s="4"/>
      <c r="NP74" s="4"/>
      <c r="NQ74" s="4"/>
      <c r="NR74" s="4"/>
      <c r="NS74" s="4"/>
      <c r="NT74" s="4"/>
      <c r="NU74" s="4"/>
      <c r="NV74" s="4"/>
      <c r="NW74" s="4"/>
      <c r="NX74" s="4"/>
      <c r="NY74" s="4"/>
      <c r="NZ74" s="4"/>
      <c r="OA74" s="4"/>
      <c r="OB74" s="4"/>
      <c r="OC74" s="4"/>
      <c r="OD74" s="4"/>
      <c r="OE74" s="4"/>
      <c r="OF74" s="4"/>
      <c r="OG74" s="4"/>
      <c r="OH74" s="4"/>
      <c r="OI74" s="4"/>
      <c r="OJ74" s="4"/>
      <c r="OK74" s="4"/>
      <c r="OL74" s="4"/>
      <c r="OM74" s="4"/>
      <c r="ON74" s="4"/>
      <c r="OO74" s="4"/>
      <c r="OP74" s="4"/>
      <c r="OQ74" s="4"/>
      <c r="OR74" s="4"/>
      <c r="OS74" s="4"/>
      <c r="OT74" s="4"/>
      <c r="OU74" s="4"/>
      <c r="OV74" s="4"/>
      <c r="OW74" s="4"/>
      <c r="OX74" s="4"/>
      <c r="OY74" s="4"/>
      <c r="OZ74" s="4"/>
      <c r="PA74" s="4"/>
      <c r="PB74" s="4"/>
      <c r="PC74" s="4"/>
      <c r="PD74" s="4"/>
      <c r="PE74" s="4"/>
      <c r="PF74" s="4"/>
      <c r="PG74" s="4"/>
      <c r="PH74" s="4"/>
      <c r="PI74" s="4"/>
      <c r="PJ74" s="4"/>
      <c r="PK74" s="4"/>
      <c r="PL74" s="4"/>
      <c r="PM74" s="4"/>
      <c r="PN74" s="4"/>
      <c r="PO74" s="4"/>
      <c r="PP74" s="4"/>
      <c r="PQ74" s="4"/>
      <c r="PR74" s="4"/>
      <c r="PS74" s="4"/>
      <c r="PT74" s="4"/>
      <c r="PU74" s="4"/>
      <c r="PV74" s="4"/>
      <c r="PW74" s="4"/>
      <c r="PX74" s="4"/>
      <c r="PY74" s="4"/>
      <c r="PZ74" s="4"/>
      <c r="QA74" s="4"/>
      <c r="QB74" s="4"/>
      <c r="QC74" s="4"/>
      <c r="QD74" s="4"/>
      <c r="QE74" s="4"/>
      <c r="QF74" s="4"/>
      <c r="QG74" s="4"/>
      <c r="QH74" s="4"/>
      <c r="QI74" s="4"/>
      <c r="QJ74" s="4"/>
      <c r="QK74" s="4"/>
      <c r="QL74" s="4"/>
      <c r="QM74" s="4"/>
      <c r="QN74" s="4"/>
      <c r="QO74" s="4"/>
      <c r="QP74" s="4"/>
      <c r="QQ74" s="4"/>
      <c r="QR74" s="4"/>
      <c r="QS74" s="4"/>
      <c r="QT74" s="4"/>
      <c r="QU74" s="4"/>
      <c r="QV74" s="4"/>
      <c r="QW74" s="4"/>
      <c r="QX74" s="4"/>
      <c r="QY74" s="4"/>
      <c r="QZ74" s="4"/>
      <c r="RA74" s="4"/>
      <c r="RB74" s="4"/>
      <c r="RC74" s="4"/>
      <c r="RD74" s="4"/>
      <c r="RE74" s="4"/>
      <c r="RF74" s="4"/>
      <c r="RG74" s="4"/>
      <c r="RH74" s="4"/>
      <c r="RI74" s="4"/>
      <c r="RJ74" s="4"/>
      <c r="RK74" s="4"/>
      <c r="RL74" s="4"/>
      <c r="RM74" s="4"/>
      <c r="RN74" s="4"/>
      <c r="RO74" s="4"/>
      <c r="RP74" s="4"/>
      <c r="RQ74" s="4"/>
      <c r="RR74" s="4"/>
      <c r="RS74" s="4"/>
      <c r="RT74" s="4"/>
      <c r="RU74" s="4"/>
      <c r="RV74" s="4"/>
      <c r="RW74" s="4"/>
      <c r="RX74" s="4"/>
      <c r="RY74" s="4"/>
      <c r="RZ74" s="4"/>
      <c r="SA74" s="4"/>
      <c r="SB74" s="4"/>
      <c r="SC74" s="4"/>
      <c r="SD74" s="4"/>
      <c r="SE74" s="4"/>
      <c r="SF74" s="4"/>
      <c r="SG74" s="4"/>
      <c r="SH74" s="4"/>
      <c r="SI74" s="4"/>
      <c r="SJ74" s="4"/>
      <c r="SK74" s="4"/>
      <c r="SL74" s="4"/>
      <c r="SM74" s="4"/>
      <c r="SN74" s="4"/>
      <c r="SO74" s="4"/>
      <c r="SP74" s="4"/>
      <c r="SQ74" s="4"/>
      <c r="SR74" s="4"/>
      <c r="SS74" s="4"/>
      <c r="ST74" s="4"/>
      <c r="SU74" s="4"/>
      <c r="SV74" s="4"/>
      <c r="SW74" s="4"/>
      <c r="SX74" s="4"/>
      <c r="SY74" s="4"/>
      <c r="SZ74" s="4"/>
      <c r="TA74" s="4"/>
      <c r="TB74" s="4"/>
      <c r="TC74" s="4"/>
      <c r="TD74" s="4"/>
      <c r="TE74" s="4"/>
      <c r="TF74" s="4"/>
      <c r="TG74" s="4"/>
      <c r="TH74" s="4"/>
      <c r="TI74" s="4"/>
      <c r="TJ74" s="4"/>
      <c r="TK74" s="4"/>
      <c r="TL74" s="4"/>
      <c r="TM74" s="4"/>
      <c r="TN74" s="4"/>
      <c r="TO74" s="4"/>
      <c r="TP74" s="4"/>
      <c r="TQ74" s="4"/>
      <c r="TR74" s="4"/>
      <c r="TS74" s="4"/>
      <c r="TT74" s="4"/>
      <c r="TU74" s="4"/>
      <c r="TV74" s="4"/>
      <c r="TW74" s="4"/>
      <c r="TX74" s="4"/>
      <c r="TY74" s="4"/>
      <c r="TZ74" s="4"/>
      <c r="UA74" s="4"/>
      <c r="UB74" s="4"/>
      <c r="UC74" s="4"/>
      <c r="UD74" s="4"/>
      <c r="UE74" s="4"/>
      <c r="UF74" s="4"/>
      <c r="UG74" s="4"/>
      <c r="UH74" s="4"/>
      <c r="UI74" s="4"/>
      <c r="UJ74" s="4"/>
      <c r="UK74" s="4"/>
      <c r="UL74" s="4"/>
      <c r="UM74" s="4"/>
      <c r="UN74" s="4"/>
      <c r="UO74" s="4"/>
      <c r="UP74" s="4"/>
      <c r="UQ74" s="4"/>
      <c r="UR74" s="4"/>
      <c r="US74" s="4"/>
      <c r="UT74" s="4"/>
      <c r="UU74" s="4"/>
      <c r="UV74" s="4"/>
      <c r="UW74" s="4"/>
      <c r="UX74" s="4"/>
      <c r="UY74" s="4"/>
      <c r="UZ74" s="4"/>
      <c r="VA74" s="4"/>
      <c r="VB74" s="4"/>
      <c r="VC74" s="4"/>
      <c r="VD74" s="4"/>
      <c r="VE74" s="4"/>
      <c r="VF74" s="4"/>
      <c r="VG74" s="4"/>
      <c r="VH74" s="4"/>
      <c r="VI74" s="4"/>
      <c r="VJ74" s="4"/>
      <c r="VK74" s="4"/>
      <c r="VL74" s="4"/>
      <c r="VM74" s="4"/>
      <c r="VN74" s="4"/>
      <c r="VO74" s="4"/>
      <c r="VP74" s="4"/>
      <c r="VQ74" s="4"/>
      <c r="VR74" s="4"/>
      <c r="VS74" s="4"/>
      <c r="VT74" s="4"/>
      <c r="VU74" s="4"/>
      <c r="VV74" s="4"/>
      <c r="VW74" s="4"/>
      <c r="VX74" s="4"/>
      <c r="VY74" s="4"/>
      <c r="VZ74" s="4"/>
      <c r="WA74" s="4"/>
      <c r="WB74" s="4"/>
      <c r="WC74" s="4"/>
      <c r="WD74" s="4"/>
      <c r="WE74" s="4"/>
      <c r="WF74" s="4"/>
      <c r="WG74" s="4"/>
      <c r="WH74" s="4"/>
      <c r="WI74" s="4"/>
      <c r="WJ74" s="4"/>
      <c r="WK74" s="4"/>
      <c r="WL74" s="4"/>
      <c r="WM74" s="4"/>
      <c r="WN74" s="4"/>
      <c r="WO74" s="4"/>
      <c r="WP74" s="4"/>
      <c r="WQ74" s="4"/>
      <c r="WR74" s="4"/>
      <c r="WS74" s="4"/>
      <c r="WT74" s="4"/>
      <c r="WU74" s="4"/>
      <c r="WV74" s="4"/>
      <c r="WW74" s="4"/>
      <c r="WX74" s="4"/>
      <c r="WY74" s="4"/>
      <c r="WZ74" s="4"/>
      <c r="XA74" s="4"/>
      <c r="XB74" s="4"/>
      <c r="XC74" s="4"/>
      <c r="XD74" s="4"/>
      <c r="XE74" s="4"/>
      <c r="XF74" s="4"/>
      <c r="XG74" s="4"/>
      <c r="XH74" s="4"/>
      <c r="XI74" s="4"/>
      <c r="XJ74" s="4"/>
      <c r="XK74" s="4"/>
      <c r="XL74" s="4"/>
      <c r="XM74" s="4"/>
      <c r="XN74" s="4"/>
      <c r="XO74" s="4"/>
      <c r="XP74" s="4"/>
      <c r="XQ74" s="4"/>
      <c r="XR74" s="4"/>
      <c r="XS74" s="4"/>
      <c r="XT74" s="4"/>
      <c r="XU74" s="4"/>
      <c r="XV74" s="4"/>
      <c r="XW74" s="4"/>
      <c r="XX74" s="4"/>
      <c r="XY74" s="4"/>
      <c r="XZ74" s="4"/>
      <c r="YA74" s="4"/>
      <c r="YB74" s="4"/>
      <c r="YC74" s="4"/>
      <c r="YD74" s="4"/>
      <c r="YE74" s="4"/>
      <c r="YF74" s="4"/>
      <c r="YG74" s="4"/>
      <c r="YH74" s="4"/>
      <c r="YI74" s="4"/>
      <c r="YJ74" s="4"/>
      <c r="YK74" s="4"/>
      <c r="YL74" s="4"/>
      <c r="YM74" s="4"/>
      <c r="YN74" s="4"/>
      <c r="YO74" s="4"/>
      <c r="YP74" s="4"/>
      <c r="YQ74" s="4"/>
      <c r="YR74" s="4"/>
      <c r="YS74" s="4"/>
      <c r="YT74" s="4"/>
      <c r="YU74" s="4"/>
      <c r="YV74" s="4"/>
      <c r="YW74" s="4"/>
      <c r="YX74" s="4"/>
      <c r="YY74" s="4"/>
      <c r="YZ74" s="4"/>
      <c r="ZA74" s="4"/>
      <c r="ZB74" s="4"/>
      <c r="ZC74" s="4"/>
      <c r="ZD74" s="4"/>
      <c r="ZE74" s="4"/>
      <c r="ZF74" s="4"/>
      <c r="ZG74" s="4"/>
      <c r="ZH74" s="4"/>
      <c r="ZI74" s="4"/>
      <c r="ZJ74" s="4"/>
      <c r="ZK74" s="4"/>
      <c r="ZL74" s="4"/>
      <c r="ZM74" s="4"/>
      <c r="ZN74" s="4"/>
      <c r="ZO74" s="4"/>
      <c r="ZP74" s="4"/>
      <c r="ZQ74" s="4"/>
      <c r="ZR74" s="4"/>
      <c r="ZS74" s="4"/>
      <c r="ZT74" s="4"/>
      <c r="ZU74" s="4"/>
      <c r="ZV74" s="4"/>
      <c r="ZW74" s="4"/>
      <c r="ZX74" s="4"/>
      <c r="ZY74" s="4"/>
      <c r="ZZ74" s="4"/>
      <c r="AAA74" s="4"/>
      <c r="AAB74" s="4"/>
      <c r="AAC74" s="4"/>
      <c r="AAD74" s="4"/>
      <c r="AAE74" s="4"/>
      <c r="AAF74" s="4"/>
      <c r="AAG74" s="4"/>
      <c r="AAH74" s="4"/>
      <c r="AAI74" s="4"/>
      <c r="AAJ74" s="4"/>
      <c r="AAK74" s="4"/>
      <c r="AAL74" s="4"/>
      <c r="AAM74" s="4"/>
      <c r="AAN74" s="4"/>
      <c r="AAO74" s="4"/>
      <c r="AAP74" s="4"/>
      <c r="AAQ74" s="4"/>
      <c r="AAR74" s="4"/>
      <c r="AAS74" s="4"/>
      <c r="AAT74" s="4"/>
      <c r="AAU74" s="4"/>
      <c r="AAV74" s="4"/>
      <c r="AAW74" s="4"/>
      <c r="AAX74" s="4"/>
      <c r="AAY74" s="4"/>
      <c r="AAZ74" s="4"/>
      <c r="ABA74" s="4"/>
      <c r="ABB74" s="4"/>
      <c r="ABC74" s="4"/>
      <c r="ABD74" s="4"/>
      <c r="ABE74" s="4"/>
      <c r="ABF74" s="4"/>
      <c r="ABG74" s="4"/>
      <c r="ABH74" s="4"/>
      <c r="ABI74" s="4"/>
      <c r="ABJ74" s="4"/>
      <c r="ABK74" s="4"/>
      <c r="ABL74" s="4"/>
      <c r="ABM74" s="4"/>
      <c r="ABN74" s="4"/>
      <c r="ABO74" s="4"/>
      <c r="ABP74" s="4"/>
      <c r="ABQ74" s="4"/>
      <c r="ABR74" s="4"/>
      <c r="ABS74" s="4"/>
      <c r="ABT74" s="4"/>
      <c r="ABU74" s="4"/>
      <c r="ABV74" s="4"/>
      <c r="ABW74" s="4"/>
      <c r="ABX74" s="4"/>
      <c r="ABY74" s="4"/>
      <c r="ABZ74" s="4"/>
      <c r="ACA74" s="4"/>
      <c r="ACB74" s="4"/>
      <c r="ACC74" s="4"/>
      <c r="ACD74" s="4"/>
      <c r="ACE74" s="4"/>
      <c r="ACF74" s="4"/>
      <c r="ACG74" s="4"/>
      <c r="ACH74" s="4"/>
      <c r="ACI74" s="4"/>
      <c r="ACJ74" s="4"/>
      <c r="ACK74" s="4"/>
      <c r="ACL74" s="4"/>
      <c r="ACM74" s="4"/>
      <c r="ACN74" s="4"/>
      <c r="ACO74" s="4"/>
      <c r="ACP74" s="4"/>
      <c r="ACQ74" s="4"/>
      <c r="ACR74" s="4"/>
      <c r="ACS74" s="4"/>
      <c r="ACT74" s="4"/>
      <c r="ACU74" s="4"/>
      <c r="ACV74" s="4"/>
      <c r="ACW74" s="4"/>
      <c r="ACX74" s="4"/>
      <c r="ACY74" s="4"/>
      <c r="ACZ74" s="4"/>
      <c r="ADA74" s="4"/>
      <c r="ADB74" s="4"/>
      <c r="ADC74" s="4"/>
      <c r="ADD74" s="4"/>
      <c r="ADE74" s="4"/>
      <c r="ADF74" s="4"/>
      <c r="ADG74" s="4"/>
      <c r="ADH74" s="4"/>
      <c r="ADI74" s="4"/>
      <c r="ADJ74" s="4"/>
      <c r="ADK74" s="4"/>
      <c r="ADL74" s="4"/>
      <c r="ADM74" s="4"/>
      <c r="ADN74" s="4"/>
      <c r="ADO74" s="4"/>
      <c r="ADP74" s="4"/>
      <c r="ADQ74" s="4"/>
      <c r="ADR74" s="4"/>
      <c r="ADS74" s="4"/>
      <c r="ADT74" s="4"/>
      <c r="ADU74" s="4"/>
      <c r="ADV74" s="4"/>
      <c r="ADW74" s="4"/>
      <c r="ADX74" s="4"/>
      <c r="ADY74" s="4"/>
      <c r="ADZ74" s="4"/>
      <c r="AEA74" s="4"/>
      <c r="AEB74" s="4"/>
      <c r="AEC74" s="4"/>
      <c r="AED74" s="4"/>
      <c r="AEE74" s="4"/>
      <c r="AEF74" s="4"/>
      <c r="AEG74" s="4"/>
      <c r="AEH74" s="4"/>
      <c r="AEI74" s="4"/>
      <c r="AEJ74" s="4"/>
      <c r="AEK74" s="4"/>
      <c r="AEL74" s="4"/>
      <c r="AEM74" s="4"/>
      <c r="AEN74" s="4"/>
      <c r="AEO74" s="4"/>
      <c r="AEP74" s="4"/>
      <c r="AEQ74" s="4"/>
      <c r="AER74" s="4"/>
      <c r="AES74" s="4"/>
      <c r="AET74" s="4"/>
      <c r="AEU74" s="4"/>
      <c r="AEV74" s="4"/>
      <c r="AEW74" s="4"/>
      <c r="AEX74" s="4"/>
      <c r="AEY74" s="4"/>
      <c r="AEZ74" s="4"/>
      <c r="AFA74" s="4"/>
      <c r="AFB74" s="4"/>
      <c r="AFC74" s="4"/>
      <c r="AFD74" s="4"/>
      <c r="AFE74" s="4"/>
      <c r="AFF74" s="4"/>
      <c r="AFG74" s="4"/>
      <c r="AFH74" s="4"/>
      <c r="AFI74" s="4"/>
      <c r="AFJ74" s="4"/>
      <c r="AFK74" s="4"/>
      <c r="AFL74" s="4"/>
      <c r="AFM74" s="4"/>
      <c r="AFN74" s="4"/>
      <c r="AFO74" s="4"/>
      <c r="AFP74" s="4"/>
      <c r="AFQ74" s="4"/>
      <c r="AFR74" s="4"/>
      <c r="AFS74" s="4"/>
      <c r="AFT74" s="4"/>
      <c r="AFU74" s="4"/>
      <c r="AFV74" s="4"/>
      <c r="AFW74" s="4"/>
      <c r="AFX74" s="4"/>
      <c r="AFY74" s="4"/>
      <c r="AFZ74" s="4"/>
      <c r="AGA74" s="4"/>
      <c r="AGB74" s="4"/>
      <c r="AGC74" s="4"/>
      <c r="AGD74" s="4"/>
      <c r="AGE74" s="4"/>
      <c r="AGF74" s="4"/>
      <c r="AGG74" s="4"/>
      <c r="AGH74" s="4"/>
      <c r="AGI74" s="4"/>
      <c r="AGJ74" s="4"/>
      <c r="AGK74" s="4"/>
      <c r="AGL74" s="4"/>
      <c r="AGM74" s="4"/>
      <c r="AGN74" s="4"/>
      <c r="AGO74" s="4"/>
      <c r="AGP74" s="4"/>
      <c r="AGQ74" s="4"/>
      <c r="AGR74" s="4"/>
      <c r="AGS74" s="4"/>
      <c r="AGT74" s="4"/>
      <c r="AGU74" s="4"/>
      <c r="AGV74" s="4"/>
      <c r="AGW74" s="4"/>
      <c r="AGX74" s="4"/>
      <c r="AGY74" s="4"/>
      <c r="AGZ74" s="4"/>
      <c r="AHA74" s="4"/>
      <c r="AHB74" s="4"/>
      <c r="AHC74" s="4"/>
      <c r="AHD74" s="4"/>
      <c r="AHE74" s="4"/>
      <c r="AHF74" s="4"/>
      <c r="AHG74" s="4"/>
      <c r="AHH74" s="4"/>
      <c r="AHI74" s="4"/>
      <c r="AHJ74" s="4"/>
      <c r="AHK74" s="4"/>
      <c r="AHL74" s="4"/>
      <c r="AHM74" s="4"/>
      <c r="AHN74" s="4"/>
      <c r="AHO74" s="4"/>
      <c r="AHP74" s="4"/>
      <c r="AHQ74" s="4"/>
      <c r="AHR74" s="4"/>
      <c r="AHS74" s="4"/>
      <c r="AHT74" s="4"/>
      <c r="AHU74" s="4"/>
      <c r="AHV74" s="4"/>
      <c r="AHW74" s="4"/>
      <c r="AHX74" s="4"/>
      <c r="AHY74" s="4"/>
      <c r="AHZ74" s="4"/>
      <c r="AIA74" s="4"/>
      <c r="AIB74" s="4"/>
      <c r="AIC74" s="4"/>
      <c r="AID74" s="4"/>
      <c r="AIE74" s="4"/>
      <c r="AIF74" s="4"/>
      <c r="AIG74" s="4"/>
      <c r="AIH74" s="4"/>
      <c r="AII74" s="4"/>
      <c r="AIJ74" s="4"/>
      <c r="AIK74" s="4"/>
      <c r="AIL74" s="4"/>
      <c r="AIM74" s="4"/>
      <c r="AIN74" s="4"/>
      <c r="AIO74" s="4"/>
      <c r="AIP74" s="4"/>
      <c r="AIQ74" s="4"/>
      <c r="AIR74" s="4"/>
      <c r="AIS74" s="4"/>
      <c r="AIT74" s="4"/>
      <c r="AIU74" s="4"/>
      <c r="AIV74" s="4"/>
      <c r="AIW74" s="4"/>
      <c r="AIX74" s="4"/>
      <c r="AIY74" s="4"/>
      <c r="AIZ74" s="4"/>
      <c r="AJA74" s="4"/>
      <c r="AJB74" s="4"/>
      <c r="AJC74" s="4"/>
      <c r="AJD74" s="4"/>
      <c r="AJE74" s="4"/>
      <c r="AJF74" s="4"/>
      <c r="AJG74" s="4"/>
      <c r="AJH74" s="4"/>
      <c r="AJI74" s="4"/>
      <c r="AJJ74" s="4"/>
      <c r="AJK74" s="4"/>
      <c r="AJL74" s="4"/>
      <c r="AJM74" s="4"/>
      <c r="AJN74" s="4"/>
      <c r="AJO74" s="4"/>
      <c r="AJP74" s="4"/>
      <c r="AJQ74" s="4"/>
      <c r="AJR74" s="4"/>
      <c r="AJS74" s="4"/>
      <c r="AJT74" s="4"/>
      <c r="AJU74" s="4"/>
      <c r="AJV74" s="4"/>
      <c r="AJW74" s="4"/>
      <c r="AJX74" s="4"/>
      <c r="AJY74" s="4"/>
      <c r="AJZ74" s="4"/>
      <c r="AKA74" s="4"/>
      <c r="AKB74" s="4"/>
      <c r="AKC74" s="4"/>
      <c r="AKD74" s="4"/>
      <c r="AKE74" s="4"/>
      <c r="AKF74" s="4"/>
      <c r="AKG74" s="4"/>
      <c r="AKH74" s="4"/>
      <c r="AKI74" s="4"/>
      <c r="AKJ74" s="4"/>
      <c r="AKK74" s="4"/>
      <c r="AKL74" s="4"/>
      <c r="AKM74" s="4"/>
      <c r="AKN74" s="4"/>
      <c r="AKO74" s="4"/>
      <c r="AKP74" s="4"/>
      <c r="AKQ74" s="4"/>
      <c r="AKR74" s="4"/>
      <c r="AKS74" s="4"/>
      <c r="AKT74" s="4"/>
      <c r="AKU74" s="4"/>
      <c r="AKV74" s="4"/>
      <c r="AKW74" s="4"/>
      <c r="AKX74" s="4"/>
      <c r="AKY74" s="4"/>
      <c r="AKZ74" s="4"/>
      <c r="ALA74" s="4"/>
      <c r="ALB74" s="4"/>
      <c r="ALC74" s="4"/>
      <c r="ALD74" s="4"/>
      <c r="ALE74" s="4"/>
      <c r="ALF74" s="4"/>
      <c r="ALG74" s="4"/>
      <c r="ALH74" s="4"/>
      <c r="ALI74" s="4"/>
      <c r="ALJ74" s="4"/>
      <c r="ALK74" s="4"/>
      <c r="ALL74" s="4"/>
      <c r="ALM74" s="4"/>
      <c r="ALN74" s="4"/>
      <c r="ALO74" s="4"/>
      <c r="ALP74" s="4"/>
      <c r="ALQ74" s="4"/>
      <c r="ALR74" s="4"/>
      <c r="ALS74" s="4"/>
      <c r="ALT74" s="4"/>
      <c r="ALU74" s="4"/>
      <c r="ALV74" s="4"/>
      <c r="ALW74" s="4"/>
      <c r="ALX74" s="4"/>
      <c r="ALY74" s="4"/>
      <c r="ALZ74" s="4"/>
      <c r="AMA74" s="4"/>
      <c r="AMB74" s="4"/>
      <c r="AMC74" s="4"/>
      <c r="AMD74" s="4"/>
      <c r="AME74" s="4"/>
      <c r="AMF74" s="4"/>
      <c r="AMG74" s="4"/>
      <c r="AMH74" s="4"/>
      <c r="AMI74" s="4"/>
      <c r="AMJ74" s="4"/>
      <c r="AMK74" s="4"/>
      <c r="AML74" s="4"/>
      <c r="AMM74" s="4"/>
      <c r="AMN74" s="4"/>
      <c r="AMO74" s="4"/>
      <c r="AMP74" s="4"/>
      <c r="AMQ74" s="4"/>
      <c r="AMR74" s="4"/>
      <c r="AMS74" s="4"/>
      <c r="AMT74" s="4"/>
      <c r="AMU74" s="4"/>
      <c r="AMV74" s="4"/>
      <c r="AMW74" s="4"/>
      <c r="AMX74" s="4"/>
      <c r="AMY74" s="4"/>
      <c r="AMZ74" s="4"/>
      <c r="ANA74" s="4"/>
      <c r="ANB74" s="4"/>
      <c r="ANC74" s="4"/>
      <c r="AND74" s="4"/>
      <c r="ANE74" s="4"/>
      <c r="ANF74" s="4"/>
      <c r="ANG74" s="4"/>
      <c r="ANH74" s="4"/>
      <c r="ANI74" s="4"/>
      <c r="ANJ74" s="4"/>
      <c r="ANK74" s="4"/>
      <c r="ANL74" s="4"/>
      <c r="ANM74" s="4"/>
      <c r="ANN74" s="4"/>
      <c r="ANO74" s="4"/>
      <c r="ANP74" s="4"/>
      <c r="ANQ74" s="4"/>
      <c r="ANR74" s="4"/>
      <c r="ANS74" s="4"/>
      <c r="ANT74" s="4"/>
      <c r="ANU74" s="4"/>
      <c r="ANV74" s="4"/>
      <c r="ANW74" s="4"/>
      <c r="ANX74" s="4"/>
      <c r="ANY74" s="4"/>
      <c r="ANZ74" s="4"/>
      <c r="AOA74" s="4"/>
      <c r="AOB74" s="4"/>
      <c r="AOC74" s="4"/>
      <c r="AOD74" s="4"/>
      <c r="AOE74" s="4"/>
      <c r="AOF74" s="4"/>
      <c r="AOG74" s="4"/>
      <c r="AOH74" s="4"/>
      <c r="AOI74" s="4"/>
      <c r="AOJ74" s="4"/>
      <c r="AOK74" s="4"/>
      <c r="AOL74" s="4"/>
      <c r="AOM74" s="4"/>
      <c r="AON74" s="4"/>
      <c r="AOO74" s="4"/>
      <c r="AOP74" s="4"/>
      <c r="AOQ74" s="4"/>
      <c r="AOR74" s="4"/>
      <c r="AOS74" s="4"/>
      <c r="AOT74" s="4"/>
      <c r="AOU74" s="4"/>
      <c r="AOV74" s="4"/>
      <c r="AOW74" s="4"/>
      <c r="AOX74" s="4"/>
      <c r="AOY74" s="4"/>
      <c r="AOZ74" s="4"/>
      <c r="APA74" s="4"/>
      <c r="APB74" s="4"/>
      <c r="APC74" s="4"/>
      <c r="APD74" s="4"/>
      <c r="APE74" s="4"/>
      <c r="APF74" s="4"/>
      <c r="APG74" s="4"/>
      <c r="APH74" s="4"/>
      <c r="API74" s="4"/>
      <c r="APJ74" s="4"/>
      <c r="APK74" s="4"/>
      <c r="APL74" s="4"/>
      <c r="APM74" s="4"/>
      <c r="APN74" s="4"/>
      <c r="APO74" s="4"/>
      <c r="APP74" s="4"/>
      <c r="APQ74" s="4"/>
      <c r="APR74" s="4"/>
      <c r="APS74" s="4"/>
      <c r="APT74" s="4"/>
      <c r="APU74" s="4"/>
      <c r="APV74" s="4"/>
      <c r="APW74" s="4"/>
      <c r="APX74" s="4"/>
      <c r="APY74" s="4"/>
      <c r="APZ74" s="4"/>
      <c r="AQA74" s="4"/>
      <c r="AQB74" s="4"/>
      <c r="AQC74" s="4"/>
      <c r="AQD74" s="4"/>
      <c r="AQE74" s="4"/>
      <c r="AQF74" s="4"/>
      <c r="AQG74" s="4"/>
      <c r="AQH74" s="4"/>
      <c r="AQI74" s="4"/>
      <c r="AQJ74" s="4"/>
      <c r="AQK74" s="4"/>
      <c r="AQL74" s="4"/>
      <c r="AQM74" s="4"/>
      <c r="AQN74" s="4"/>
      <c r="AQO74" s="4"/>
      <c r="AQP74" s="4"/>
      <c r="AQQ74" s="4"/>
      <c r="AQR74" s="4"/>
      <c r="AQS74" s="4"/>
      <c r="AQT74" s="4"/>
      <c r="AQU74" s="4"/>
      <c r="AQV74" s="4"/>
      <c r="AQW74" s="4"/>
      <c r="AQX74" s="4"/>
      <c r="AQY74" s="4"/>
      <c r="AQZ74" s="4"/>
      <c r="ARA74" s="4"/>
      <c r="ARB74" s="4"/>
      <c r="ARC74" s="4"/>
      <c r="ARD74" s="4"/>
      <c r="ARE74" s="4"/>
      <c r="ARF74" s="4"/>
      <c r="ARG74" s="4"/>
      <c r="ARH74" s="4"/>
      <c r="ARI74" s="4"/>
      <c r="ARJ74" s="4"/>
      <c r="ARK74" s="4"/>
      <c r="ARL74" s="4"/>
      <c r="ARM74" s="4"/>
      <c r="ARN74" s="4"/>
      <c r="ARO74" s="4"/>
      <c r="ARP74" s="4"/>
      <c r="ARQ74" s="4"/>
      <c r="ARR74" s="4"/>
      <c r="ARS74" s="4"/>
      <c r="ART74" s="4"/>
      <c r="ARU74" s="4"/>
      <c r="ARV74" s="4"/>
      <c r="ARW74" s="4"/>
      <c r="ARX74" s="4"/>
      <c r="ARY74" s="4"/>
      <c r="ARZ74" s="4"/>
      <c r="ASA74" s="4"/>
      <c r="ASB74" s="4"/>
      <c r="ASC74" s="4"/>
      <c r="ASD74" s="4"/>
      <c r="ASE74" s="4"/>
      <c r="ASF74" s="4"/>
      <c r="ASG74" s="4"/>
      <c r="ASH74" s="4"/>
      <c r="ASI74" s="4"/>
      <c r="ASJ74" s="4"/>
      <c r="ASK74" s="4"/>
      <c r="ASL74" s="4"/>
      <c r="ASM74" s="4"/>
      <c r="ASN74" s="4"/>
      <c r="ASO74" s="4"/>
      <c r="ASP74" s="4"/>
      <c r="ASQ74" s="4"/>
      <c r="ASR74" s="4"/>
      <c r="ASS74" s="4"/>
      <c r="AST74" s="4"/>
      <c r="ASU74" s="4"/>
      <c r="ASV74" s="4"/>
      <c r="ASW74" s="4"/>
      <c r="ASX74" s="4"/>
      <c r="ASY74" s="4"/>
      <c r="ASZ74" s="4"/>
      <c r="ATA74" s="4"/>
      <c r="ATB74" s="4"/>
      <c r="ATC74" s="4"/>
      <c r="ATD74" s="4"/>
      <c r="ATE74" s="4"/>
      <c r="ATF74" s="4"/>
      <c r="ATG74" s="4"/>
      <c r="ATH74" s="4"/>
      <c r="ATI74" s="4"/>
      <c r="ATJ74" s="4"/>
      <c r="ATK74" s="4"/>
      <c r="ATL74" s="4"/>
      <c r="ATM74" s="4"/>
      <c r="ATN74" s="4"/>
      <c r="ATO74" s="4"/>
      <c r="ATP74" s="4"/>
      <c r="ATQ74" s="4"/>
      <c r="ATR74" s="4"/>
      <c r="ATS74" s="4"/>
      <c r="ATT74" s="4"/>
      <c r="ATU74" s="4"/>
      <c r="ATV74" s="4"/>
      <c r="ATW74" s="4"/>
      <c r="ATX74" s="4"/>
      <c r="ATY74" s="4"/>
      <c r="ATZ74" s="4"/>
      <c r="AUA74" s="4"/>
      <c r="AUB74" s="4"/>
      <c r="AUC74" s="4"/>
      <c r="AUD74" s="4"/>
      <c r="AUE74" s="4"/>
      <c r="AUF74" s="4"/>
      <c r="AUG74" s="4"/>
      <c r="AUH74" s="4"/>
      <c r="AUI74" s="4"/>
      <c r="AUJ74" s="4"/>
      <c r="AUK74" s="4"/>
      <c r="AUL74" s="4"/>
      <c r="AUM74" s="4"/>
      <c r="AUN74" s="4"/>
      <c r="AUO74" s="4"/>
      <c r="AUP74" s="4"/>
      <c r="AUQ74" s="4"/>
      <c r="AUR74" s="4"/>
      <c r="AUS74" s="4"/>
      <c r="AUT74" s="4"/>
      <c r="AUU74" s="4"/>
      <c r="AUV74" s="4"/>
      <c r="AUW74" s="4"/>
      <c r="AUX74" s="4"/>
      <c r="AUY74" s="4"/>
      <c r="AUZ74" s="4"/>
      <c r="AVA74" s="4"/>
      <c r="AVB74" s="4"/>
      <c r="AVC74" s="4"/>
      <c r="AVD74" s="4"/>
      <c r="AVE74" s="4"/>
      <c r="AVF74" s="4"/>
      <c r="AVG74" s="4"/>
      <c r="AVH74" s="4"/>
      <c r="AVI74" s="4"/>
      <c r="AVJ74" s="4"/>
      <c r="AVK74" s="4"/>
      <c r="AVL74" s="4"/>
      <c r="AVM74" s="4"/>
      <c r="AVN74" s="4"/>
      <c r="AVO74" s="4"/>
      <c r="AVP74" s="4"/>
      <c r="AVQ74" s="4"/>
      <c r="AVR74" s="4"/>
      <c r="AVS74" s="4"/>
      <c r="AVT74" s="4"/>
      <c r="AVU74" s="4"/>
      <c r="AVV74" s="4"/>
      <c r="AVW74" s="4"/>
      <c r="AVX74" s="4"/>
      <c r="AVY74" s="4"/>
      <c r="AVZ74" s="4"/>
      <c r="AWA74" s="4"/>
      <c r="AWB74" s="4"/>
      <c r="AWC74" s="4"/>
      <c r="AWD74" s="4"/>
      <c r="AWE74" s="4"/>
    </row>
    <row r="75" spans="1:1279" s="8" customFormat="1" ht="17.25" customHeight="1" thickBot="1" x14ac:dyDescent="0.3">
      <c r="A75" s="9"/>
      <c r="B75" s="50"/>
      <c r="C75" s="50"/>
      <c r="D75" s="50"/>
      <c r="E75" s="50"/>
      <c r="F75" s="50"/>
      <c r="G75" s="168"/>
      <c r="H75" s="168"/>
      <c r="I75" s="172"/>
      <c r="J75" s="172"/>
      <c r="K75" s="179"/>
      <c r="L75" s="181"/>
      <c r="M75" s="181"/>
      <c r="N75" s="184"/>
      <c r="O75" s="184"/>
      <c r="P75" s="188"/>
      <c r="Q75" s="188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4"/>
      <c r="NG75" s="4"/>
      <c r="NH75" s="4"/>
      <c r="NI75" s="4"/>
      <c r="NJ75" s="4"/>
      <c r="NK75" s="4"/>
      <c r="NL75" s="4"/>
      <c r="NM75" s="4"/>
      <c r="NN75" s="4"/>
      <c r="NO75" s="4"/>
      <c r="NP75" s="4"/>
      <c r="NQ75" s="4"/>
      <c r="NR75" s="4"/>
      <c r="NS75" s="4"/>
      <c r="NT75" s="4"/>
      <c r="NU75" s="4"/>
      <c r="NV75" s="4"/>
      <c r="NW75" s="4"/>
      <c r="NX75" s="4"/>
      <c r="NY75" s="4"/>
      <c r="NZ75" s="4"/>
      <c r="OA75" s="4"/>
      <c r="OB75" s="4"/>
      <c r="OC75" s="4"/>
      <c r="OD75" s="4"/>
      <c r="OE75" s="4"/>
      <c r="OF75" s="4"/>
      <c r="OG75" s="4"/>
      <c r="OH75" s="4"/>
      <c r="OI75" s="4"/>
      <c r="OJ75" s="4"/>
      <c r="OK75" s="4"/>
      <c r="OL75" s="4"/>
      <c r="OM75" s="4"/>
      <c r="ON75" s="4"/>
      <c r="OO75" s="4"/>
      <c r="OP75" s="4"/>
      <c r="OQ75" s="4"/>
      <c r="OR75" s="4"/>
      <c r="OS75" s="4"/>
      <c r="OT75" s="4"/>
      <c r="OU75" s="4"/>
      <c r="OV75" s="4"/>
      <c r="OW75" s="4"/>
      <c r="OX75" s="4"/>
      <c r="OY75" s="4"/>
      <c r="OZ75" s="4"/>
      <c r="PA75" s="4"/>
      <c r="PB75" s="4"/>
      <c r="PC75" s="4"/>
      <c r="PD75" s="4"/>
      <c r="PE75" s="4"/>
      <c r="PF75" s="4"/>
      <c r="PG75" s="4"/>
      <c r="PH75" s="4"/>
      <c r="PI75" s="4"/>
      <c r="PJ75" s="4"/>
      <c r="PK75" s="4"/>
      <c r="PL75" s="4"/>
      <c r="PM75" s="4"/>
      <c r="PN75" s="4"/>
      <c r="PO75" s="4"/>
      <c r="PP75" s="4"/>
      <c r="PQ75" s="4"/>
      <c r="PR75" s="4"/>
      <c r="PS75" s="4"/>
      <c r="PT75" s="4"/>
      <c r="PU75" s="4"/>
      <c r="PV75" s="4"/>
      <c r="PW75" s="4"/>
      <c r="PX75" s="4"/>
      <c r="PY75" s="4"/>
      <c r="PZ75" s="4"/>
      <c r="QA75" s="4"/>
      <c r="QB75" s="4"/>
      <c r="QC75" s="4"/>
      <c r="QD75" s="4"/>
      <c r="QE75" s="4"/>
      <c r="QF75" s="4"/>
      <c r="QG75" s="4"/>
      <c r="QH75" s="4"/>
      <c r="QI75" s="4"/>
      <c r="QJ75" s="4"/>
      <c r="QK75" s="4"/>
      <c r="QL75" s="4"/>
      <c r="QM75" s="4"/>
      <c r="QN75" s="4"/>
      <c r="QO75" s="4"/>
      <c r="QP75" s="4"/>
      <c r="QQ75" s="4"/>
      <c r="QR75" s="4"/>
      <c r="QS75" s="4"/>
      <c r="QT75" s="4"/>
      <c r="QU75" s="4"/>
      <c r="QV75" s="4"/>
      <c r="QW75" s="4"/>
      <c r="QX75" s="4"/>
      <c r="QY75" s="4"/>
      <c r="QZ75" s="4"/>
      <c r="RA75" s="4"/>
      <c r="RB75" s="4"/>
      <c r="RC75" s="4"/>
      <c r="RD75" s="4"/>
      <c r="RE75" s="4"/>
      <c r="RF75" s="4"/>
      <c r="RG75" s="4"/>
      <c r="RH75" s="4"/>
      <c r="RI75" s="4"/>
      <c r="RJ75" s="4"/>
      <c r="RK75" s="4"/>
      <c r="RL75" s="4"/>
      <c r="RM75" s="4"/>
      <c r="RN75" s="4"/>
      <c r="RO75" s="4"/>
      <c r="RP75" s="4"/>
      <c r="RQ75" s="4"/>
      <c r="RR75" s="4"/>
      <c r="RS75" s="4"/>
      <c r="RT75" s="4"/>
      <c r="RU75" s="4"/>
      <c r="RV75" s="4"/>
      <c r="RW75" s="4"/>
      <c r="RX75" s="4"/>
      <c r="RY75" s="4"/>
      <c r="RZ75" s="4"/>
      <c r="SA75" s="4"/>
      <c r="SB75" s="4"/>
      <c r="SC75" s="4"/>
      <c r="SD75" s="4"/>
      <c r="SE75" s="4"/>
      <c r="SF75" s="4"/>
      <c r="SG75" s="4"/>
      <c r="SH75" s="4"/>
      <c r="SI75" s="4"/>
      <c r="SJ75" s="4"/>
      <c r="SK75" s="4"/>
      <c r="SL75" s="4"/>
      <c r="SM75" s="4"/>
      <c r="SN75" s="4"/>
      <c r="SO75" s="4"/>
      <c r="SP75" s="4"/>
      <c r="SQ75" s="4"/>
      <c r="SR75" s="4"/>
      <c r="SS75" s="4"/>
      <c r="ST75" s="4"/>
      <c r="SU75" s="4"/>
      <c r="SV75" s="4"/>
      <c r="SW75" s="4"/>
      <c r="SX75" s="4"/>
      <c r="SY75" s="4"/>
      <c r="SZ75" s="4"/>
      <c r="TA75" s="4"/>
      <c r="TB75" s="4"/>
      <c r="TC75" s="4"/>
      <c r="TD75" s="4"/>
      <c r="TE75" s="4"/>
      <c r="TF75" s="4"/>
      <c r="TG75" s="4"/>
      <c r="TH75" s="4"/>
      <c r="TI75" s="4"/>
      <c r="TJ75" s="4"/>
      <c r="TK75" s="4"/>
      <c r="TL75" s="4"/>
      <c r="TM75" s="4"/>
      <c r="TN75" s="4"/>
      <c r="TO75" s="4"/>
      <c r="TP75" s="4"/>
      <c r="TQ75" s="4"/>
      <c r="TR75" s="4"/>
      <c r="TS75" s="4"/>
      <c r="TT75" s="4"/>
      <c r="TU75" s="4"/>
      <c r="TV75" s="4"/>
      <c r="TW75" s="4"/>
      <c r="TX75" s="4"/>
      <c r="TY75" s="4"/>
      <c r="TZ75" s="4"/>
      <c r="UA75" s="4"/>
      <c r="UB75" s="4"/>
      <c r="UC75" s="4"/>
      <c r="UD75" s="4"/>
      <c r="UE75" s="4"/>
      <c r="UF75" s="4"/>
      <c r="UG75" s="4"/>
      <c r="UH75" s="4"/>
      <c r="UI75" s="4"/>
      <c r="UJ75" s="4"/>
      <c r="UK75" s="4"/>
      <c r="UL75" s="4"/>
      <c r="UM75" s="4"/>
      <c r="UN75" s="4"/>
      <c r="UO75" s="4"/>
      <c r="UP75" s="4"/>
      <c r="UQ75" s="4"/>
      <c r="UR75" s="4"/>
      <c r="US75" s="4"/>
      <c r="UT75" s="4"/>
      <c r="UU75" s="4"/>
      <c r="UV75" s="4"/>
      <c r="UW75" s="4"/>
      <c r="UX75" s="4"/>
      <c r="UY75" s="4"/>
      <c r="UZ75" s="4"/>
      <c r="VA75" s="4"/>
      <c r="VB75" s="4"/>
      <c r="VC75" s="4"/>
      <c r="VD75" s="4"/>
      <c r="VE75" s="4"/>
      <c r="VF75" s="4"/>
      <c r="VG75" s="4"/>
      <c r="VH75" s="4"/>
      <c r="VI75" s="4"/>
      <c r="VJ75" s="4"/>
      <c r="VK75" s="4"/>
      <c r="VL75" s="4"/>
      <c r="VM75" s="4"/>
      <c r="VN75" s="4"/>
      <c r="VO75" s="4"/>
      <c r="VP75" s="4"/>
      <c r="VQ75" s="4"/>
      <c r="VR75" s="4"/>
      <c r="VS75" s="4"/>
      <c r="VT75" s="4"/>
      <c r="VU75" s="4"/>
      <c r="VV75" s="4"/>
      <c r="VW75" s="4"/>
      <c r="VX75" s="4"/>
      <c r="VY75" s="4"/>
      <c r="VZ75" s="4"/>
      <c r="WA75" s="4"/>
      <c r="WB75" s="4"/>
      <c r="WC75" s="4"/>
      <c r="WD75" s="4"/>
      <c r="WE75" s="4"/>
      <c r="WF75" s="4"/>
      <c r="WG75" s="4"/>
      <c r="WH75" s="4"/>
      <c r="WI75" s="4"/>
      <c r="WJ75" s="4"/>
      <c r="WK75" s="4"/>
      <c r="WL75" s="4"/>
      <c r="WM75" s="4"/>
      <c r="WN75" s="4"/>
      <c r="WO75" s="4"/>
      <c r="WP75" s="4"/>
      <c r="WQ75" s="4"/>
      <c r="WR75" s="4"/>
      <c r="WS75" s="4"/>
      <c r="WT75" s="4"/>
      <c r="WU75" s="4"/>
      <c r="WV75" s="4"/>
      <c r="WW75" s="4"/>
      <c r="WX75" s="4"/>
      <c r="WY75" s="4"/>
      <c r="WZ75" s="4"/>
      <c r="XA75" s="4"/>
      <c r="XB75" s="4"/>
      <c r="XC75" s="4"/>
      <c r="XD75" s="4"/>
      <c r="XE75" s="4"/>
      <c r="XF75" s="4"/>
      <c r="XG75" s="4"/>
      <c r="XH75" s="4"/>
      <c r="XI75" s="4"/>
      <c r="XJ75" s="4"/>
      <c r="XK75" s="4"/>
      <c r="XL75" s="4"/>
      <c r="XM75" s="4"/>
      <c r="XN75" s="4"/>
      <c r="XO75" s="4"/>
      <c r="XP75" s="4"/>
      <c r="XQ75" s="4"/>
      <c r="XR75" s="4"/>
      <c r="XS75" s="4"/>
      <c r="XT75" s="4"/>
      <c r="XU75" s="4"/>
      <c r="XV75" s="4"/>
      <c r="XW75" s="4"/>
      <c r="XX75" s="4"/>
      <c r="XY75" s="4"/>
      <c r="XZ75" s="4"/>
      <c r="YA75" s="4"/>
      <c r="YB75" s="4"/>
      <c r="YC75" s="4"/>
      <c r="YD75" s="4"/>
      <c r="YE75" s="4"/>
      <c r="YF75" s="4"/>
      <c r="YG75" s="4"/>
      <c r="YH75" s="4"/>
      <c r="YI75" s="4"/>
      <c r="YJ75" s="4"/>
      <c r="YK75" s="4"/>
      <c r="YL75" s="4"/>
      <c r="YM75" s="4"/>
      <c r="YN75" s="4"/>
      <c r="YO75" s="4"/>
      <c r="YP75" s="4"/>
      <c r="YQ75" s="4"/>
      <c r="YR75" s="4"/>
      <c r="YS75" s="4"/>
      <c r="YT75" s="4"/>
      <c r="YU75" s="4"/>
      <c r="YV75" s="4"/>
      <c r="YW75" s="4"/>
      <c r="YX75" s="4"/>
      <c r="YY75" s="4"/>
      <c r="YZ75" s="4"/>
      <c r="ZA75" s="4"/>
      <c r="ZB75" s="4"/>
      <c r="ZC75" s="4"/>
      <c r="ZD75" s="4"/>
      <c r="ZE75" s="4"/>
      <c r="ZF75" s="4"/>
      <c r="ZG75" s="4"/>
      <c r="ZH75" s="4"/>
      <c r="ZI75" s="4"/>
      <c r="ZJ75" s="4"/>
      <c r="ZK75" s="4"/>
      <c r="ZL75" s="4"/>
      <c r="ZM75" s="4"/>
      <c r="ZN75" s="4"/>
      <c r="ZO75" s="4"/>
      <c r="ZP75" s="4"/>
      <c r="ZQ75" s="4"/>
      <c r="ZR75" s="4"/>
      <c r="ZS75" s="4"/>
      <c r="ZT75" s="4"/>
      <c r="ZU75" s="4"/>
      <c r="ZV75" s="4"/>
      <c r="ZW75" s="4"/>
      <c r="ZX75" s="4"/>
      <c r="ZY75" s="4"/>
      <c r="ZZ75" s="4"/>
      <c r="AAA75" s="4"/>
      <c r="AAB75" s="4"/>
      <c r="AAC75" s="4"/>
      <c r="AAD75" s="4"/>
      <c r="AAE75" s="4"/>
      <c r="AAF75" s="4"/>
      <c r="AAG75" s="4"/>
      <c r="AAH75" s="4"/>
      <c r="AAI75" s="4"/>
      <c r="AAJ75" s="4"/>
      <c r="AAK75" s="4"/>
      <c r="AAL75" s="4"/>
      <c r="AAM75" s="4"/>
      <c r="AAN75" s="4"/>
      <c r="AAO75" s="4"/>
      <c r="AAP75" s="4"/>
      <c r="AAQ75" s="4"/>
      <c r="AAR75" s="4"/>
      <c r="AAS75" s="4"/>
      <c r="AAT75" s="4"/>
      <c r="AAU75" s="4"/>
      <c r="AAV75" s="4"/>
      <c r="AAW75" s="4"/>
      <c r="AAX75" s="4"/>
      <c r="AAY75" s="4"/>
      <c r="AAZ75" s="4"/>
      <c r="ABA75" s="4"/>
      <c r="ABB75" s="4"/>
      <c r="ABC75" s="4"/>
      <c r="ABD75" s="4"/>
      <c r="ABE75" s="4"/>
      <c r="ABF75" s="4"/>
      <c r="ABG75" s="4"/>
      <c r="ABH75" s="4"/>
      <c r="ABI75" s="4"/>
      <c r="ABJ75" s="4"/>
      <c r="ABK75" s="4"/>
      <c r="ABL75" s="4"/>
      <c r="ABM75" s="4"/>
      <c r="ABN75" s="4"/>
      <c r="ABO75" s="4"/>
      <c r="ABP75" s="4"/>
      <c r="ABQ75" s="4"/>
      <c r="ABR75" s="4"/>
      <c r="ABS75" s="4"/>
      <c r="ABT75" s="4"/>
      <c r="ABU75" s="4"/>
      <c r="ABV75" s="4"/>
      <c r="ABW75" s="4"/>
      <c r="ABX75" s="4"/>
      <c r="ABY75" s="4"/>
      <c r="ABZ75" s="4"/>
      <c r="ACA75" s="4"/>
      <c r="ACB75" s="4"/>
      <c r="ACC75" s="4"/>
      <c r="ACD75" s="4"/>
      <c r="ACE75" s="4"/>
      <c r="ACF75" s="4"/>
      <c r="ACG75" s="4"/>
      <c r="ACH75" s="4"/>
      <c r="ACI75" s="4"/>
      <c r="ACJ75" s="4"/>
      <c r="ACK75" s="4"/>
      <c r="ACL75" s="4"/>
      <c r="ACM75" s="4"/>
      <c r="ACN75" s="4"/>
      <c r="ACO75" s="4"/>
      <c r="ACP75" s="4"/>
      <c r="ACQ75" s="4"/>
      <c r="ACR75" s="4"/>
      <c r="ACS75" s="4"/>
      <c r="ACT75" s="4"/>
      <c r="ACU75" s="4"/>
      <c r="ACV75" s="4"/>
      <c r="ACW75" s="4"/>
      <c r="ACX75" s="4"/>
      <c r="ACY75" s="4"/>
      <c r="ACZ75" s="4"/>
      <c r="ADA75" s="4"/>
      <c r="ADB75" s="4"/>
      <c r="ADC75" s="4"/>
      <c r="ADD75" s="4"/>
      <c r="ADE75" s="4"/>
      <c r="ADF75" s="4"/>
      <c r="ADG75" s="4"/>
      <c r="ADH75" s="4"/>
      <c r="ADI75" s="4"/>
      <c r="ADJ75" s="4"/>
      <c r="ADK75" s="4"/>
      <c r="ADL75" s="4"/>
      <c r="ADM75" s="4"/>
      <c r="ADN75" s="4"/>
      <c r="ADO75" s="4"/>
      <c r="ADP75" s="4"/>
      <c r="ADQ75" s="4"/>
      <c r="ADR75" s="4"/>
      <c r="ADS75" s="4"/>
      <c r="ADT75" s="4"/>
      <c r="ADU75" s="4"/>
      <c r="ADV75" s="4"/>
      <c r="ADW75" s="4"/>
      <c r="ADX75" s="4"/>
      <c r="ADY75" s="4"/>
      <c r="ADZ75" s="4"/>
      <c r="AEA75" s="4"/>
      <c r="AEB75" s="4"/>
      <c r="AEC75" s="4"/>
      <c r="AED75" s="4"/>
      <c r="AEE75" s="4"/>
      <c r="AEF75" s="4"/>
      <c r="AEG75" s="4"/>
      <c r="AEH75" s="4"/>
      <c r="AEI75" s="4"/>
      <c r="AEJ75" s="4"/>
      <c r="AEK75" s="4"/>
      <c r="AEL75" s="4"/>
      <c r="AEM75" s="4"/>
      <c r="AEN75" s="4"/>
      <c r="AEO75" s="4"/>
      <c r="AEP75" s="4"/>
      <c r="AEQ75" s="4"/>
      <c r="AER75" s="4"/>
      <c r="AES75" s="4"/>
      <c r="AET75" s="4"/>
      <c r="AEU75" s="4"/>
      <c r="AEV75" s="4"/>
      <c r="AEW75" s="4"/>
      <c r="AEX75" s="4"/>
      <c r="AEY75" s="4"/>
      <c r="AEZ75" s="4"/>
      <c r="AFA75" s="4"/>
      <c r="AFB75" s="4"/>
      <c r="AFC75" s="4"/>
      <c r="AFD75" s="4"/>
      <c r="AFE75" s="4"/>
      <c r="AFF75" s="4"/>
      <c r="AFG75" s="4"/>
      <c r="AFH75" s="4"/>
      <c r="AFI75" s="4"/>
      <c r="AFJ75" s="4"/>
      <c r="AFK75" s="4"/>
      <c r="AFL75" s="4"/>
      <c r="AFM75" s="4"/>
      <c r="AFN75" s="4"/>
      <c r="AFO75" s="4"/>
      <c r="AFP75" s="4"/>
      <c r="AFQ75" s="4"/>
      <c r="AFR75" s="4"/>
      <c r="AFS75" s="4"/>
      <c r="AFT75" s="4"/>
      <c r="AFU75" s="4"/>
      <c r="AFV75" s="4"/>
      <c r="AFW75" s="4"/>
      <c r="AFX75" s="4"/>
      <c r="AFY75" s="4"/>
      <c r="AFZ75" s="4"/>
      <c r="AGA75" s="4"/>
      <c r="AGB75" s="4"/>
      <c r="AGC75" s="4"/>
      <c r="AGD75" s="4"/>
      <c r="AGE75" s="4"/>
      <c r="AGF75" s="4"/>
      <c r="AGG75" s="4"/>
      <c r="AGH75" s="4"/>
      <c r="AGI75" s="4"/>
      <c r="AGJ75" s="4"/>
      <c r="AGK75" s="4"/>
      <c r="AGL75" s="4"/>
      <c r="AGM75" s="4"/>
      <c r="AGN75" s="4"/>
      <c r="AGO75" s="4"/>
      <c r="AGP75" s="4"/>
      <c r="AGQ75" s="4"/>
      <c r="AGR75" s="4"/>
      <c r="AGS75" s="4"/>
      <c r="AGT75" s="4"/>
      <c r="AGU75" s="4"/>
      <c r="AGV75" s="4"/>
      <c r="AGW75" s="4"/>
      <c r="AGX75" s="4"/>
      <c r="AGY75" s="4"/>
      <c r="AGZ75" s="4"/>
      <c r="AHA75" s="4"/>
      <c r="AHB75" s="4"/>
      <c r="AHC75" s="4"/>
      <c r="AHD75" s="4"/>
      <c r="AHE75" s="4"/>
      <c r="AHF75" s="4"/>
      <c r="AHG75" s="4"/>
      <c r="AHH75" s="4"/>
      <c r="AHI75" s="4"/>
      <c r="AHJ75" s="4"/>
      <c r="AHK75" s="4"/>
      <c r="AHL75" s="4"/>
      <c r="AHM75" s="4"/>
      <c r="AHN75" s="4"/>
      <c r="AHO75" s="4"/>
      <c r="AHP75" s="4"/>
      <c r="AHQ75" s="4"/>
      <c r="AHR75" s="4"/>
      <c r="AHS75" s="4"/>
      <c r="AHT75" s="4"/>
      <c r="AHU75" s="4"/>
      <c r="AHV75" s="4"/>
      <c r="AHW75" s="4"/>
      <c r="AHX75" s="4"/>
      <c r="AHY75" s="4"/>
      <c r="AHZ75" s="4"/>
      <c r="AIA75" s="4"/>
      <c r="AIB75" s="4"/>
      <c r="AIC75" s="4"/>
      <c r="AID75" s="4"/>
      <c r="AIE75" s="4"/>
      <c r="AIF75" s="4"/>
      <c r="AIG75" s="4"/>
      <c r="AIH75" s="4"/>
      <c r="AII75" s="4"/>
      <c r="AIJ75" s="4"/>
      <c r="AIK75" s="4"/>
      <c r="AIL75" s="4"/>
      <c r="AIM75" s="4"/>
      <c r="AIN75" s="4"/>
      <c r="AIO75" s="4"/>
      <c r="AIP75" s="4"/>
      <c r="AIQ75" s="4"/>
      <c r="AIR75" s="4"/>
      <c r="AIS75" s="4"/>
      <c r="AIT75" s="4"/>
      <c r="AIU75" s="4"/>
      <c r="AIV75" s="4"/>
      <c r="AIW75" s="4"/>
      <c r="AIX75" s="4"/>
      <c r="AIY75" s="4"/>
      <c r="AIZ75" s="4"/>
      <c r="AJA75" s="4"/>
      <c r="AJB75" s="4"/>
      <c r="AJC75" s="4"/>
      <c r="AJD75" s="4"/>
      <c r="AJE75" s="4"/>
      <c r="AJF75" s="4"/>
      <c r="AJG75" s="4"/>
      <c r="AJH75" s="4"/>
      <c r="AJI75" s="4"/>
      <c r="AJJ75" s="4"/>
      <c r="AJK75" s="4"/>
      <c r="AJL75" s="4"/>
      <c r="AJM75" s="4"/>
      <c r="AJN75" s="4"/>
      <c r="AJO75" s="4"/>
      <c r="AJP75" s="4"/>
      <c r="AJQ75" s="4"/>
      <c r="AJR75" s="4"/>
      <c r="AJS75" s="4"/>
      <c r="AJT75" s="4"/>
      <c r="AJU75" s="4"/>
      <c r="AJV75" s="4"/>
      <c r="AJW75" s="4"/>
      <c r="AJX75" s="4"/>
      <c r="AJY75" s="4"/>
      <c r="AJZ75" s="4"/>
      <c r="AKA75" s="4"/>
      <c r="AKB75" s="4"/>
      <c r="AKC75" s="4"/>
      <c r="AKD75" s="4"/>
      <c r="AKE75" s="4"/>
      <c r="AKF75" s="4"/>
      <c r="AKG75" s="4"/>
      <c r="AKH75" s="4"/>
      <c r="AKI75" s="4"/>
      <c r="AKJ75" s="4"/>
      <c r="AKK75" s="4"/>
      <c r="AKL75" s="4"/>
      <c r="AKM75" s="4"/>
      <c r="AKN75" s="4"/>
      <c r="AKO75" s="4"/>
      <c r="AKP75" s="4"/>
      <c r="AKQ75" s="4"/>
      <c r="AKR75" s="4"/>
      <c r="AKS75" s="4"/>
      <c r="AKT75" s="4"/>
      <c r="AKU75" s="4"/>
      <c r="AKV75" s="4"/>
      <c r="AKW75" s="4"/>
      <c r="AKX75" s="4"/>
      <c r="AKY75" s="4"/>
      <c r="AKZ75" s="4"/>
      <c r="ALA75" s="4"/>
      <c r="ALB75" s="4"/>
      <c r="ALC75" s="4"/>
      <c r="ALD75" s="4"/>
      <c r="ALE75" s="4"/>
      <c r="ALF75" s="4"/>
      <c r="ALG75" s="4"/>
      <c r="ALH75" s="4"/>
      <c r="ALI75" s="4"/>
      <c r="ALJ75" s="4"/>
      <c r="ALK75" s="4"/>
      <c r="ALL75" s="4"/>
      <c r="ALM75" s="4"/>
      <c r="ALN75" s="4"/>
      <c r="ALO75" s="4"/>
      <c r="ALP75" s="4"/>
      <c r="ALQ75" s="4"/>
      <c r="ALR75" s="4"/>
      <c r="ALS75" s="4"/>
      <c r="ALT75" s="4"/>
      <c r="ALU75" s="4"/>
      <c r="ALV75" s="4"/>
      <c r="ALW75" s="4"/>
      <c r="ALX75" s="4"/>
      <c r="ALY75" s="4"/>
      <c r="ALZ75" s="4"/>
      <c r="AMA75" s="4"/>
      <c r="AMB75" s="4"/>
      <c r="AMC75" s="4"/>
      <c r="AMD75" s="4"/>
      <c r="AME75" s="4"/>
      <c r="AMF75" s="4"/>
      <c r="AMG75" s="4"/>
      <c r="AMH75" s="4"/>
      <c r="AMI75" s="4"/>
      <c r="AMJ75" s="4"/>
      <c r="AMK75" s="4"/>
      <c r="AML75" s="4"/>
      <c r="AMM75" s="4"/>
      <c r="AMN75" s="4"/>
      <c r="AMO75" s="4"/>
      <c r="AMP75" s="4"/>
      <c r="AMQ75" s="4"/>
      <c r="AMR75" s="4"/>
      <c r="AMS75" s="4"/>
      <c r="AMT75" s="4"/>
      <c r="AMU75" s="4"/>
      <c r="AMV75" s="4"/>
      <c r="AMW75" s="4"/>
      <c r="AMX75" s="4"/>
      <c r="AMY75" s="4"/>
      <c r="AMZ75" s="4"/>
      <c r="ANA75" s="4"/>
      <c r="ANB75" s="4"/>
      <c r="ANC75" s="4"/>
      <c r="AND75" s="4"/>
      <c r="ANE75" s="4"/>
      <c r="ANF75" s="4"/>
      <c r="ANG75" s="4"/>
      <c r="ANH75" s="4"/>
      <c r="ANI75" s="4"/>
      <c r="ANJ75" s="4"/>
      <c r="ANK75" s="4"/>
      <c r="ANL75" s="4"/>
      <c r="ANM75" s="4"/>
      <c r="ANN75" s="4"/>
      <c r="ANO75" s="4"/>
      <c r="ANP75" s="4"/>
      <c r="ANQ75" s="4"/>
      <c r="ANR75" s="4"/>
      <c r="ANS75" s="4"/>
      <c r="ANT75" s="4"/>
      <c r="ANU75" s="4"/>
      <c r="ANV75" s="4"/>
      <c r="ANW75" s="4"/>
      <c r="ANX75" s="4"/>
      <c r="ANY75" s="4"/>
      <c r="ANZ75" s="4"/>
      <c r="AOA75" s="4"/>
      <c r="AOB75" s="4"/>
      <c r="AOC75" s="4"/>
      <c r="AOD75" s="4"/>
      <c r="AOE75" s="4"/>
      <c r="AOF75" s="4"/>
      <c r="AOG75" s="4"/>
      <c r="AOH75" s="4"/>
      <c r="AOI75" s="4"/>
      <c r="AOJ75" s="4"/>
      <c r="AOK75" s="4"/>
      <c r="AOL75" s="4"/>
      <c r="AOM75" s="4"/>
      <c r="AON75" s="4"/>
      <c r="AOO75" s="4"/>
      <c r="AOP75" s="4"/>
      <c r="AOQ75" s="4"/>
      <c r="AOR75" s="4"/>
      <c r="AOS75" s="4"/>
      <c r="AOT75" s="4"/>
      <c r="AOU75" s="4"/>
      <c r="AOV75" s="4"/>
      <c r="AOW75" s="4"/>
      <c r="AOX75" s="4"/>
      <c r="AOY75" s="4"/>
      <c r="AOZ75" s="4"/>
      <c r="APA75" s="4"/>
      <c r="APB75" s="4"/>
      <c r="APC75" s="4"/>
      <c r="APD75" s="4"/>
      <c r="APE75" s="4"/>
      <c r="APF75" s="4"/>
      <c r="APG75" s="4"/>
      <c r="APH75" s="4"/>
      <c r="API75" s="4"/>
      <c r="APJ75" s="4"/>
      <c r="APK75" s="4"/>
      <c r="APL75" s="4"/>
      <c r="APM75" s="4"/>
      <c r="APN75" s="4"/>
      <c r="APO75" s="4"/>
      <c r="APP75" s="4"/>
      <c r="APQ75" s="4"/>
      <c r="APR75" s="4"/>
      <c r="APS75" s="4"/>
      <c r="APT75" s="4"/>
      <c r="APU75" s="4"/>
      <c r="APV75" s="4"/>
      <c r="APW75" s="4"/>
      <c r="APX75" s="4"/>
      <c r="APY75" s="4"/>
      <c r="APZ75" s="4"/>
      <c r="AQA75" s="4"/>
      <c r="AQB75" s="4"/>
      <c r="AQC75" s="4"/>
      <c r="AQD75" s="4"/>
      <c r="AQE75" s="4"/>
      <c r="AQF75" s="4"/>
      <c r="AQG75" s="4"/>
      <c r="AQH75" s="4"/>
      <c r="AQI75" s="4"/>
      <c r="AQJ75" s="4"/>
      <c r="AQK75" s="4"/>
      <c r="AQL75" s="4"/>
      <c r="AQM75" s="4"/>
      <c r="AQN75" s="4"/>
      <c r="AQO75" s="4"/>
      <c r="AQP75" s="4"/>
      <c r="AQQ75" s="4"/>
      <c r="AQR75" s="4"/>
      <c r="AQS75" s="4"/>
      <c r="AQT75" s="4"/>
      <c r="AQU75" s="4"/>
      <c r="AQV75" s="4"/>
      <c r="AQW75" s="4"/>
      <c r="AQX75" s="4"/>
      <c r="AQY75" s="4"/>
      <c r="AQZ75" s="4"/>
      <c r="ARA75" s="4"/>
      <c r="ARB75" s="4"/>
      <c r="ARC75" s="4"/>
      <c r="ARD75" s="4"/>
      <c r="ARE75" s="4"/>
      <c r="ARF75" s="4"/>
      <c r="ARG75" s="4"/>
      <c r="ARH75" s="4"/>
      <c r="ARI75" s="4"/>
      <c r="ARJ75" s="4"/>
      <c r="ARK75" s="4"/>
      <c r="ARL75" s="4"/>
      <c r="ARM75" s="4"/>
      <c r="ARN75" s="4"/>
      <c r="ARO75" s="4"/>
      <c r="ARP75" s="4"/>
      <c r="ARQ75" s="4"/>
      <c r="ARR75" s="4"/>
      <c r="ARS75" s="4"/>
      <c r="ART75" s="4"/>
      <c r="ARU75" s="4"/>
      <c r="ARV75" s="4"/>
      <c r="ARW75" s="4"/>
      <c r="ARX75" s="4"/>
      <c r="ARY75" s="4"/>
      <c r="ARZ75" s="4"/>
      <c r="ASA75" s="4"/>
      <c r="ASB75" s="4"/>
      <c r="ASC75" s="4"/>
      <c r="ASD75" s="4"/>
      <c r="ASE75" s="4"/>
      <c r="ASF75" s="4"/>
      <c r="ASG75" s="4"/>
      <c r="ASH75" s="4"/>
      <c r="ASI75" s="4"/>
      <c r="ASJ75" s="4"/>
      <c r="ASK75" s="4"/>
      <c r="ASL75" s="4"/>
      <c r="ASM75" s="4"/>
      <c r="ASN75" s="4"/>
      <c r="ASO75" s="4"/>
      <c r="ASP75" s="4"/>
      <c r="ASQ75" s="4"/>
      <c r="ASR75" s="4"/>
      <c r="ASS75" s="4"/>
      <c r="AST75" s="4"/>
      <c r="ASU75" s="4"/>
      <c r="ASV75" s="4"/>
      <c r="ASW75" s="4"/>
      <c r="ASX75" s="4"/>
      <c r="ASY75" s="4"/>
      <c r="ASZ75" s="4"/>
      <c r="ATA75" s="4"/>
      <c r="ATB75" s="4"/>
      <c r="ATC75" s="4"/>
      <c r="ATD75" s="4"/>
      <c r="ATE75" s="4"/>
      <c r="ATF75" s="4"/>
      <c r="ATG75" s="4"/>
      <c r="ATH75" s="4"/>
      <c r="ATI75" s="4"/>
      <c r="ATJ75" s="4"/>
      <c r="ATK75" s="4"/>
      <c r="ATL75" s="4"/>
      <c r="ATM75" s="4"/>
      <c r="ATN75" s="4"/>
      <c r="ATO75" s="4"/>
      <c r="ATP75" s="4"/>
      <c r="ATQ75" s="4"/>
      <c r="ATR75" s="4"/>
      <c r="ATS75" s="4"/>
      <c r="ATT75" s="4"/>
      <c r="ATU75" s="4"/>
      <c r="ATV75" s="4"/>
      <c r="ATW75" s="4"/>
      <c r="ATX75" s="4"/>
      <c r="ATY75" s="4"/>
      <c r="ATZ75" s="4"/>
      <c r="AUA75" s="4"/>
      <c r="AUB75" s="4"/>
      <c r="AUC75" s="4"/>
      <c r="AUD75" s="4"/>
      <c r="AUE75" s="4"/>
      <c r="AUF75" s="4"/>
      <c r="AUG75" s="4"/>
      <c r="AUH75" s="4"/>
      <c r="AUI75" s="4"/>
      <c r="AUJ75" s="4"/>
      <c r="AUK75" s="4"/>
      <c r="AUL75" s="4"/>
      <c r="AUM75" s="4"/>
      <c r="AUN75" s="4"/>
      <c r="AUO75" s="4"/>
      <c r="AUP75" s="4"/>
      <c r="AUQ75" s="4"/>
      <c r="AUR75" s="4"/>
      <c r="AUS75" s="4"/>
      <c r="AUT75" s="4"/>
      <c r="AUU75" s="4"/>
      <c r="AUV75" s="4"/>
      <c r="AUW75" s="4"/>
      <c r="AUX75" s="4"/>
      <c r="AUY75" s="4"/>
      <c r="AUZ75" s="4"/>
      <c r="AVA75" s="4"/>
      <c r="AVB75" s="4"/>
      <c r="AVC75" s="4"/>
      <c r="AVD75" s="4"/>
      <c r="AVE75" s="4"/>
      <c r="AVF75" s="4"/>
      <c r="AVG75" s="4"/>
      <c r="AVH75" s="4"/>
      <c r="AVI75" s="4"/>
      <c r="AVJ75" s="4"/>
      <c r="AVK75" s="4"/>
      <c r="AVL75" s="4"/>
      <c r="AVM75" s="4"/>
      <c r="AVN75" s="4"/>
      <c r="AVO75" s="4"/>
      <c r="AVP75" s="4"/>
      <c r="AVQ75" s="4"/>
      <c r="AVR75" s="4"/>
      <c r="AVS75" s="4"/>
      <c r="AVT75" s="4"/>
      <c r="AVU75" s="4"/>
      <c r="AVV75" s="4"/>
      <c r="AVW75" s="4"/>
      <c r="AVX75" s="4"/>
      <c r="AVY75" s="4"/>
      <c r="AVZ75" s="4"/>
      <c r="AWA75" s="4"/>
      <c r="AWB75" s="4"/>
      <c r="AWC75" s="4"/>
      <c r="AWD75" s="4"/>
      <c r="AWE75" s="4"/>
    </row>
    <row r="76" spans="1:1279" s="8" customFormat="1" ht="17.25" customHeight="1" thickBot="1" x14ac:dyDescent="0.3">
      <c r="A76" s="9"/>
      <c r="B76" s="50"/>
      <c r="C76" s="50"/>
      <c r="D76" s="50"/>
      <c r="E76" s="50"/>
      <c r="F76" s="48" t="s">
        <v>35</v>
      </c>
      <c r="G76" s="354">
        <f>I69*G74</f>
        <v>0.19700000000000001</v>
      </c>
      <c r="H76" s="354"/>
      <c r="I76" s="361">
        <v>2.5</v>
      </c>
      <c r="J76" s="362"/>
      <c r="K76" s="180">
        <f>SUM(K82:K86)</f>
        <v>1.5740000000000001</v>
      </c>
      <c r="L76" s="356">
        <f>SUM(L82:M86)</f>
        <v>3.5133928571428572</v>
      </c>
      <c r="M76" s="356"/>
      <c r="N76" s="357">
        <f>SUM(N82:O86)</f>
        <v>2.399390243902439</v>
      </c>
      <c r="O76" s="357"/>
      <c r="P76" s="360">
        <f>SUM(P82:Q86)</f>
        <v>3.3489361702127662</v>
      </c>
      <c r="Q76" s="360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  <c r="LB76" s="4"/>
      <c r="LC76" s="4"/>
      <c r="LD76" s="4"/>
      <c r="LE76" s="4"/>
      <c r="LF76" s="4"/>
      <c r="LG76" s="4"/>
      <c r="LH76" s="4"/>
      <c r="LI76" s="4"/>
      <c r="LJ76" s="4"/>
      <c r="LK76" s="4"/>
      <c r="LL76" s="4"/>
      <c r="LM76" s="4"/>
      <c r="LN76" s="4"/>
      <c r="LO76" s="4"/>
      <c r="LP76" s="4"/>
      <c r="LQ76" s="4"/>
      <c r="LR76" s="4"/>
      <c r="LS76" s="4"/>
      <c r="LT76" s="4"/>
      <c r="LU76" s="4"/>
      <c r="LV76" s="4"/>
      <c r="LW76" s="4"/>
      <c r="LX76" s="4"/>
      <c r="LY76" s="4"/>
      <c r="LZ76" s="4"/>
      <c r="MA76" s="4"/>
      <c r="MB76" s="4"/>
      <c r="MC76" s="4"/>
      <c r="MD76" s="4"/>
      <c r="ME76" s="4"/>
      <c r="MF76" s="4"/>
      <c r="MG76" s="4"/>
      <c r="MH76" s="4"/>
      <c r="MI76" s="4"/>
      <c r="MJ76" s="4"/>
      <c r="MK76" s="4"/>
      <c r="ML76" s="4"/>
      <c r="MM76" s="4"/>
      <c r="MN76" s="4"/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  <c r="NB76" s="4"/>
      <c r="NC76" s="4"/>
      <c r="ND76" s="4"/>
      <c r="NE76" s="4"/>
      <c r="NF76" s="4"/>
      <c r="NG76" s="4"/>
      <c r="NH76" s="4"/>
      <c r="NI76" s="4"/>
      <c r="NJ76" s="4"/>
      <c r="NK76" s="4"/>
      <c r="NL76" s="4"/>
      <c r="NM76" s="4"/>
      <c r="NN76" s="4"/>
      <c r="NO76" s="4"/>
      <c r="NP76" s="4"/>
      <c r="NQ76" s="4"/>
      <c r="NR76" s="4"/>
      <c r="NS76" s="4"/>
      <c r="NT76" s="4"/>
      <c r="NU76" s="4"/>
      <c r="NV76" s="4"/>
      <c r="NW76" s="4"/>
      <c r="NX76" s="4"/>
      <c r="NY76" s="4"/>
      <c r="NZ76" s="4"/>
      <c r="OA76" s="4"/>
      <c r="OB76" s="4"/>
      <c r="OC76" s="4"/>
      <c r="OD76" s="4"/>
      <c r="OE76" s="4"/>
      <c r="OF76" s="4"/>
      <c r="OG76" s="4"/>
      <c r="OH76" s="4"/>
      <c r="OI76" s="4"/>
      <c r="OJ76" s="4"/>
      <c r="OK76" s="4"/>
      <c r="OL76" s="4"/>
      <c r="OM76" s="4"/>
      <c r="ON76" s="4"/>
      <c r="OO76" s="4"/>
      <c r="OP76" s="4"/>
      <c r="OQ76" s="4"/>
      <c r="OR76" s="4"/>
      <c r="OS76" s="4"/>
      <c r="OT76" s="4"/>
      <c r="OU76" s="4"/>
      <c r="OV76" s="4"/>
      <c r="OW76" s="4"/>
      <c r="OX76" s="4"/>
      <c r="OY76" s="4"/>
      <c r="OZ76" s="4"/>
      <c r="PA76" s="4"/>
      <c r="PB76" s="4"/>
      <c r="PC76" s="4"/>
      <c r="PD76" s="4"/>
      <c r="PE76" s="4"/>
      <c r="PF76" s="4"/>
      <c r="PG76" s="4"/>
      <c r="PH76" s="4"/>
      <c r="PI76" s="4"/>
      <c r="PJ76" s="4"/>
      <c r="PK76" s="4"/>
      <c r="PL76" s="4"/>
      <c r="PM76" s="4"/>
      <c r="PN76" s="4"/>
      <c r="PO76" s="4"/>
      <c r="PP76" s="4"/>
      <c r="PQ76" s="4"/>
      <c r="PR76" s="4"/>
      <c r="PS76" s="4"/>
      <c r="PT76" s="4"/>
      <c r="PU76" s="4"/>
      <c r="PV76" s="4"/>
      <c r="PW76" s="4"/>
      <c r="PX76" s="4"/>
      <c r="PY76" s="4"/>
      <c r="PZ76" s="4"/>
      <c r="QA76" s="4"/>
      <c r="QB76" s="4"/>
      <c r="QC76" s="4"/>
      <c r="QD76" s="4"/>
      <c r="QE76" s="4"/>
      <c r="QF76" s="4"/>
      <c r="QG76" s="4"/>
      <c r="QH76" s="4"/>
      <c r="QI76" s="4"/>
      <c r="QJ76" s="4"/>
      <c r="QK76" s="4"/>
      <c r="QL76" s="4"/>
      <c r="QM76" s="4"/>
      <c r="QN76" s="4"/>
      <c r="QO76" s="4"/>
      <c r="QP76" s="4"/>
      <c r="QQ76" s="4"/>
      <c r="QR76" s="4"/>
      <c r="QS76" s="4"/>
      <c r="QT76" s="4"/>
      <c r="QU76" s="4"/>
      <c r="QV76" s="4"/>
      <c r="QW76" s="4"/>
      <c r="QX76" s="4"/>
      <c r="QY76" s="4"/>
      <c r="QZ76" s="4"/>
      <c r="RA76" s="4"/>
      <c r="RB76" s="4"/>
      <c r="RC76" s="4"/>
      <c r="RD76" s="4"/>
      <c r="RE76" s="4"/>
      <c r="RF76" s="4"/>
      <c r="RG76" s="4"/>
      <c r="RH76" s="4"/>
      <c r="RI76" s="4"/>
      <c r="RJ76" s="4"/>
      <c r="RK76" s="4"/>
      <c r="RL76" s="4"/>
      <c r="RM76" s="4"/>
      <c r="RN76" s="4"/>
      <c r="RO76" s="4"/>
      <c r="RP76" s="4"/>
      <c r="RQ76" s="4"/>
      <c r="RR76" s="4"/>
      <c r="RS76" s="4"/>
      <c r="RT76" s="4"/>
      <c r="RU76" s="4"/>
      <c r="RV76" s="4"/>
      <c r="RW76" s="4"/>
      <c r="RX76" s="4"/>
      <c r="RY76" s="4"/>
      <c r="RZ76" s="4"/>
      <c r="SA76" s="4"/>
      <c r="SB76" s="4"/>
      <c r="SC76" s="4"/>
      <c r="SD76" s="4"/>
      <c r="SE76" s="4"/>
      <c r="SF76" s="4"/>
      <c r="SG76" s="4"/>
      <c r="SH76" s="4"/>
      <c r="SI76" s="4"/>
      <c r="SJ76" s="4"/>
      <c r="SK76" s="4"/>
      <c r="SL76" s="4"/>
      <c r="SM76" s="4"/>
      <c r="SN76" s="4"/>
      <c r="SO76" s="4"/>
      <c r="SP76" s="4"/>
      <c r="SQ76" s="4"/>
      <c r="SR76" s="4"/>
      <c r="SS76" s="4"/>
      <c r="ST76" s="4"/>
      <c r="SU76" s="4"/>
      <c r="SV76" s="4"/>
      <c r="SW76" s="4"/>
      <c r="SX76" s="4"/>
      <c r="SY76" s="4"/>
      <c r="SZ76" s="4"/>
      <c r="TA76" s="4"/>
      <c r="TB76" s="4"/>
      <c r="TC76" s="4"/>
      <c r="TD76" s="4"/>
      <c r="TE76" s="4"/>
      <c r="TF76" s="4"/>
      <c r="TG76" s="4"/>
      <c r="TH76" s="4"/>
      <c r="TI76" s="4"/>
      <c r="TJ76" s="4"/>
      <c r="TK76" s="4"/>
      <c r="TL76" s="4"/>
      <c r="TM76" s="4"/>
      <c r="TN76" s="4"/>
      <c r="TO76" s="4"/>
      <c r="TP76" s="4"/>
      <c r="TQ76" s="4"/>
      <c r="TR76" s="4"/>
      <c r="TS76" s="4"/>
      <c r="TT76" s="4"/>
      <c r="TU76" s="4"/>
      <c r="TV76" s="4"/>
      <c r="TW76" s="4"/>
      <c r="TX76" s="4"/>
      <c r="TY76" s="4"/>
      <c r="TZ76" s="4"/>
      <c r="UA76" s="4"/>
      <c r="UB76" s="4"/>
      <c r="UC76" s="4"/>
      <c r="UD76" s="4"/>
      <c r="UE76" s="4"/>
      <c r="UF76" s="4"/>
      <c r="UG76" s="4"/>
      <c r="UH76" s="4"/>
      <c r="UI76" s="4"/>
      <c r="UJ76" s="4"/>
      <c r="UK76" s="4"/>
      <c r="UL76" s="4"/>
      <c r="UM76" s="4"/>
      <c r="UN76" s="4"/>
      <c r="UO76" s="4"/>
      <c r="UP76" s="4"/>
      <c r="UQ76" s="4"/>
      <c r="UR76" s="4"/>
      <c r="US76" s="4"/>
      <c r="UT76" s="4"/>
      <c r="UU76" s="4"/>
      <c r="UV76" s="4"/>
      <c r="UW76" s="4"/>
      <c r="UX76" s="4"/>
      <c r="UY76" s="4"/>
      <c r="UZ76" s="4"/>
      <c r="VA76" s="4"/>
      <c r="VB76" s="4"/>
      <c r="VC76" s="4"/>
      <c r="VD76" s="4"/>
      <c r="VE76" s="4"/>
      <c r="VF76" s="4"/>
      <c r="VG76" s="4"/>
      <c r="VH76" s="4"/>
      <c r="VI76" s="4"/>
      <c r="VJ76" s="4"/>
      <c r="VK76" s="4"/>
      <c r="VL76" s="4"/>
      <c r="VM76" s="4"/>
      <c r="VN76" s="4"/>
      <c r="VO76" s="4"/>
      <c r="VP76" s="4"/>
      <c r="VQ76" s="4"/>
      <c r="VR76" s="4"/>
      <c r="VS76" s="4"/>
      <c r="VT76" s="4"/>
      <c r="VU76" s="4"/>
      <c r="VV76" s="4"/>
      <c r="VW76" s="4"/>
      <c r="VX76" s="4"/>
      <c r="VY76" s="4"/>
      <c r="VZ76" s="4"/>
      <c r="WA76" s="4"/>
      <c r="WB76" s="4"/>
      <c r="WC76" s="4"/>
      <c r="WD76" s="4"/>
      <c r="WE76" s="4"/>
      <c r="WF76" s="4"/>
      <c r="WG76" s="4"/>
      <c r="WH76" s="4"/>
      <c r="WI76" s="4"/>
      <c r="WJ76" s="4"/>
      <c r="WK76" s="4"/>
      <c r="WL76" s="4"/>
      <c r="WM76" s="4"/>
      <c r="WN76" s="4"/>
      <c r="WO76" s="4"/>
      <c r="WP76" s="4"/>
      <c r="WQ76" s="4"/>
      <c r="WR76" s="4"/>
      <c r="WS76" s="4"/>
      <c r="WT76" s="4"/>
      <c r="WU76" s="4"/>
      <c r="WV76" s="4"/>
      <c r="WW76" s="4"/>
      <c r="WX76" s="4"/>
      <c r="WY76" s="4"/>
      <c r="WZ76" s="4"/>
      <c r="XA76" s="4"/>
      <c r="XB76" s="4"/>
      <c r="XC76" s="4"/>
      <c r="XD76" s="4"/>
      <c r="XE76" s="4"/>
      <c r="XF76" s="4"/>
      <c r="XG76" s="4"/>
      <c r="XH76" s="4"/>
      <c r="XI76" s="4"/>
      <c r="XJ76" s="4"/>
      <c r="XK76" s="4"/>
      <c r="XL76" s="4"/>
      <c r="XM76" s="4"/>
      <c r="XN76" s="4"/>
      <c r="XO76" s="4"/>
      <c r="XP76" s="4"/>
      <c r="XQ76" s="4"/>
      <c r="XR76" s="4"/>
      <c r="XS76" s="4"/>
      <c r="XT76" s="4"/>
      <c r="XU76" s="4"/>
      <c r="XV76" s="4"/>
      <c r="XW76" s="4"/>
      <c r="XX76" s="4"/>
      <c r="XY76" s="4"/>
      <c r="XZ76" s="4"/>
      <c r="YA76" s="4"/>
      <c r="YB76" s="4"/>
      <c r="YC76" s="4"/>
      <c r="YD76" s="4"/>
      <c r="YE76" s="4"/>
      <c r="YF76" s="4"/>
      <c r="YG76" s="4"/>
      <c r="YH76" s="4"/>
      <c r="YI76" s="4"/>
      <c r="YJ76" s="4"/>
      <c r="YK76" s="4"/>
      <c r="YL76" s="4"/>
      <c r="YM76" s="4"/>
      <c r="YN76" s="4"/>
      <c r="YO76" s="4"/>
      <c r="YP76" s="4"/>
      <c r="YQ76" s="4"/>
      <c r="YR76" s="4"/>
      <c r="YS76" s="4"/>
      <c r="YT76" s="4"/>
      <c r="YU76" s="4"/>
      <c r="YV76" s="4"/>
      <c r="YW76" s="4"/>
      <c r="YX76" s="4"/>
      <c r="YY76" s="4"/>
      <c r="YZ76" s="4"/>
      <c r="ZA76" s="4"/>
      <c r="ZB76" s="4"/>
      <c r="ZC76" s="4"/>
      <c r="ZD76" s="4"/>
      <c r="ZE76" s="4"/>
      <c r="ZF76" s="4"/>
      <c r="ZG76" s="4"/>
      <c r="ZH76" s="4"/>
      <c r="ZI76" s="4"/>
      <c r="ZJ76" s="4"/>
      <c r="ZK76" s="4"/>
      <c r="ZL76" s="4"/>
      <c r="ZM76" s="4"/>
      <c r="ZN76" s="4"/>
      <c r="ZO76" s="4"/>
      <c r="ZP76" s="4"/>
      <c r="ZQ76" s="4"/>
      <c r="ZR76" s="4"/>
      <c r="ZS76" s="4"/>
      <c r="ZT76" s="4"/>
      <c r="ZU76" s="4"/>
      <c r="ZV76" s="4"/>
      <c r="ZW76" s="4"/>
      <c r="ZX76" s="4"/>
      <c r="ZY76" s="4"/>
      <c r="ZZ76" s="4"/>
      <c r="AAA76" s="4"/>
      <c r="AAB76" s="4"/>
      <c r="AAC76" s="4"/>
      <c r="AAD76" s="4"/>
      <c r="AAE76" s="4"/>
      <c r="AAF76" s="4"/>
      <c r="AAG76" s="4"/>
      <c r="AAH76" s="4"/>
      <c r="AAI76" s="4"/>
      <c r="AAJ76" s="4"/>
      <c r="AAK76" s="4"/>
      <c r="AAL76" s="4"/>
      <c r="AAM76" s="4"/>
      <c r="AAN76" s="4"/>
      <c r="AAO76" s="4"/>
      <c r="AAP76" s="4"/>
      <c r="AAQ76" s="4"/>
      <c r="AAR76" s="4"/>
      <c r="AAS76" s="4"/>
      <c r="AAT76" s="4"/>
      <c r="AAU76" s="4"/>
      <c r="AAV76" s="4"/>
      <c r="AAW76" s="4"/>
      <c r="AAX76" s="4"/>
      <c r="AAY76" s="4"/>
      <c r="AAZ76" s="4"/>
      <c r="ABA76" s="4"/>
      <c r="ABB76" s="4"/>
      <c r="ABC76" s="4"/>
      <c r="ABD76" s="4"/>
      <c r="ABE76" s="4"/>
      <c r="ABF76" s="4"/>
      <c r="ABG76" s="4"/>
      <c r="ABH76" s="4"/>
      <c r="ABI76" s="4"/>
      <c r="ABJ76" s="4"/>
      <c r="ABK76" s="4"/>
      <c r="ABL76" s="4"/>
      <c r="ABM76" s="4"/>
      <c r="ABN76" s="4"/>
      <c r="ABO76" s="4"/>
      <c r="ABP76" s="4"/>
      <c r="ABQ76" s="4"/>
      <c r="ABR76" s="4"/>
      <c r="ABS76" s="4"/>
      <c r="ABT76" s="4"/>
      <c r="ABU76" s="4"/>
      <c r="ABV76" s="4"/>
      <c r="ABW76" s="4"/>
      <c r="ABX76" s="4"/>
      <c r="ABY76" s="4"/>
      <c r="ABZ76" s="4"/>
      <c r="ACA76" s="4"/>
      <c r="ACB76" s="4"/>
      <c r="ACC76" s="4"/>
      <c r="ACD76" s="4"/>
      <c r="ACE76" s="4"/>
      <c r="ACF76" s="4"/>
      <c r="ACG76" s="4"/>
      <c r="ACH76" s="4"/>
      <c r="ACI76" s="4"/>
      <c r="ACJ76" s="4"/>
      <c r="ACK76" s="4"/>
      <c r="ACL76" s="4"/>
      <c r="ACM76" s="4"/>
      <c r="ACN76" s="4"/>
      <c r="ACO76" s="4"/>
      <c r="ACP76" s="4"/>
      <c r="ACQ76" s="4"/>
      <c r="ACR76" s="4"/>
      <c r="ACS76" s="4"/>
      <c r="ACT76" s="4"/>
      <c r="ACU76" s="4"/>
      <c r="ACV76" s="4"/>
      <c r="ACW76" s="4"/>
      <c r="ACX76" s="4"/>
      <c r="ACY76" s="4"/>
      <c r="ACZ76" s="4"/>
      <c r="ADA76" s="4"/>
      <c r="ADB76" s="4"/>
      <c r="ADC76" s="4"/>
      <c r="ADD76" s="4"/>
      <c r="ADE76" s="4"/>
      <c r="ADF76" s="4"/>
      <c r="ADG76" s="4"/>
      <c r="ADH76" s="4"/>
      <c r="ADI76" s="4"/>
      <c r="ADJ76" s="4"/>
      <c r="ADK76" s="4"/>
      <c r="ADL76" s="4"/>
      <c r="ADM76" s="4"/>
      <c r="ADN76" s="4"/>
      <c r="ADO76" s="4"/>
      <c r="ADP76" s="4"/>
      <c r="ADQ76" s="4"/>
      <c r="ADR76" s="4"/>
      <c r="ADS76" s="4"/>
      <c r="ADT76" s="4"/>
      <c r="ADU76" s="4"/>
      <c r="ADV76" s="4"/>
      <c r="ADW76" s="4"/>
      <c r="ADX76" s="4"/>
      <c r="ADY76" s="4"/>
      <c r="ADZ76" s="4"/>
      <c r="AEA76" s="4"/>
      <c r="AEB76" s="4"/>
      <c r="AEC76" s="4"/>
      <c r="AED76" s="4"/>
      <c r="AEE76" s="4"/>
      <c r="AEF76" s="4"/>
      <c r="AEG76" s="4"/>
      <c r="AEH76" s="4"/>
      <c r="AEI76" s="4"/>
      <c r="AEJ76" s="4"/>
      <c r="AEK76" s="4"/>
      <c r="AEL76" s="4"/>
      <c r="AEM76" s="4"/>
      <c r="AEN76" s="4"/>
      <c r="AEO76" s="4"/>
      <c r="AEP76" s="4"/>
      <c r="AEQ76" s="4"/>
      <c r="AER76" s="4"/>
      <c r="AES76" s="4"/>
      <c r="AET76" s="4"/>
      <c r="AEU76" s="4"/>
      <c r="AEV76" s="4"/>
      <c r="AEW76" s="4"/>
      <c r="AEX76" s="4"/>
      <c r="AEY76" s="4"/>
      <c r="AEZ76" s="4"/>
      <c r="AFA76" s="4"/>
      <c r="AFB76" s="4"/>
      <c r="AFC76" s="4"/>
      <c r="AFD76" s="4"/>
      <c r="AFE76" s="4"/>
      <c r="AFF76" s="4"/>
      <c r="AFG76" s="4"/>
      <c r="AFH76" s="4"/>
      <c r="AFI76" s="4"/>
      <c r="AFJ76" s="4"/>
      <c r="AFK76" s="4"/>
      <c r="AFL76" s="4"/>
      <c r="AFM76" s="4"/>
      <c r="AFN76" s="4"/>
      <c r="AFO76" s="4"/>
      <c r="AFP76" s="4"/>
      <c r="AFQ76" s="4"/>
      <c r="AFR76" s="4"/>
      <c r="AFS76" s="4"/>
      <c r="AFT76" s="4"/>
      <c r="AFU76" s="4"/>
      <c r="AFV76" s="4"/>
      <c r="AFW76" s="4"/>
      <c r="AFX76" s="4"/>
      <c r="AFY76" s="4"/>
      <c r="AFZ76" s="4"/>
      <c r="AGA76" s="4"/>
      <c r="AGB76" s="4"/>
      <c r="AGC76" s="4"/>
      <c r="AGD76" s="4"/>
      <c r="AGE76" s="4"/>
      <c r="AGF76" s="4"/>
      <c r="AGG76" s="4"/>
      <c r="AGH76" s="4"/>
      <c r="AGI76" s="4"/>
      <c r="AGJ76" s="4"/>
      <c r="AGK76" s="4"/>
      <c r="AGL76" s="4"/>
      <c r="AGM76" s="4"/>
      <c r="AGN76" s="4"/>
      <c r="AGO76" s="4"/>
      <c r="AGP76" s="4"/>
      <c r="AGQ76" s="4"/>
      <c r="AGR76" s="4"/>
      <c r="AGS76" s="4"/>
      <c r="AGT76" s="4"/>
      <c r="AGU76" s="4"/>
      <c r="AGV76" s="4"/>
      <c r="AGW76" s="4"/>
      <c r="AGX76" s="4"/>
      <c r="AGY76" s="4"/>
      <c r="AGZ76" s="4"/>
      <c r="AHA76" s="4"/>
      <c r="AHB76" s="4"/>
      <c r="AHC76" s="4"/>
      <c r="AHD76" s="4"/>
      <c r="AHE76" s="4"/>
      <c r="AHF76" s="4"/>
      <c r="AHG76" s="4"/>
      <c r="AHH76" s="4"/>
      <c r="AHI76" s="4"/>
      <c r="AHJ76" s="4"/>
      <c r="AHK76" s="4"/>
      <c r="AHL76" s="4"/>
      <c r="AHM76" s="4"/>
      <c r="AHN76" s="4"/>
      <c r="AHO76" s="4"/>
      <c r="AHP76" s="4"/>
      <c r="AHQ76" s="4"/>
      <c r="AHR76" s="4"/>
      <c r="AHS76" s="4"/>
      <c r="AHT76" s="4"/>
      <c r="AHU76" s="4"/>
      <c r="AHV76" s="4"/>
      <c r="AHW76" s="4"/>
      <c r="AHX76" s="4"/>
      <c r="AHY76" s="4"/>
      <c r="AHZ76" s="4"/>
      <c r="AIA76" s="4"/>
      <c r="AIB76" s="4"/>
      <c r="AIC76" s="4"/>
      <c r="AID76" s="4"/>
      <c r="AIE76" s="4"/>
      <c r="AIF76" s="4"/>
      <c r="AIG76" s="4"/>
      <c r="AIH76" s="4"/>
      <c r="AII76" s="4"/>
      <c r="AIJ76" s="4"/>
      <c r="AIK76" s="4"/>
      <c r="AIL76" s="4"/>
      <c r="AIM76" s="4"/>
      <c r="AIN76" s="4"/>
      <c r="AIO76" s="4"/>
      <c r="AIP76" s="4"/>
      <c r="AIQ76" s="4"/>
      <c r="AIR76" s="4"/>
      <c r="AIS76" s="4"/>
      <c r="AIT76" s="4"/>
      <c r="AIU76" s="4"/>
      <c r="AIV76" s="4"/>
      <c r="AIW76" s="4"/>
      <c r="AIX76" s="4"/>
      <c r="AIY76" s="4"/>
      <c r="AIZ76" s="4"/>
      <c r="AJA76" s="4"/>
      <c r="AJB76" s="4"/>
      <c r="AJC76" s="4"/>
      <c r="AJD76" s="4"/>
      <c r="AJE76" s="4"/>
      <c r="AJF76" s="4"/>
      <c r="AJG76" s="4"/>
      <c r="AJH76" s="4"/>
      <c r="AJI76" s="4"/>
      <c r="AJJ76" s="4"/>
      <c r="AJK76" s="4"/>
      <c r="AJL76" s="4"/>
      <c r="AJM76" s="4"/>
      <c r="AJN76" s="4"/>
      <c r="AJO76" s="4"/>
      <c r="AJP76" s="4"/>
      <c r="AJQ76" s="4"/>
      <c r="AJR76" s="4"/>
      <c r="AJS76" s="4"/>
      <c r="AJT76" s="4"/>
      <c r="AJU76" s="4"/>
      <c r="AJV76" s="4"/>
      <c r="AJW76" s="4"/>
      <c r="AJX76" s="4"/>
      <c r="AJY76" s="4"/>
      <c r="AJZ76" s="4"/>
      <c r="AKA76" s="4"/>
      <c r="AKB76" s="4"/>
      <c r="AKC76" s="4"/>
      <c r="AKD76" s="4"/>
      <c r="AKE76" s="4"/>
      <c r="AKF76" s="4"/>
      <c r="AKG76" s="4"/>
      <c r="AKH76" s="4"/>
      <c r="AKI76" s="4"/>
      <c r="AKJ76" s="4"/>
      <c r="AKK76" s="4"/>
      <c r="AKL76" s="4"/>
      <c r="AKM76" s="4"/>
      <c r="AKN76" s="4"/>
      <c r="AKO76" s="4"/>
      <c r="AKP76" s="4"/>
      <c r="AKQ76" s="4"/>
      <c r="AKR76" s="4"/>
      <c r="AKS76" s="4"/>
      <c r="AKT76" s="4"/>
      <c r="AKU76" s="4"/>
      <c r="AKV76" s="4"/>
      <c r="AKW76" s="4"/>
      <c r="AKX76" s="4"/>
      <c r="AKY76" s="4"/>
      <c r="AKZ76" s="4"/>
      <c r="ALA76" s="4"/>
      <c r="ALB76" s="4"/>
      <c r="ALC76" s="4"/>
      <c r="ALD76" s="4"/>
      <c r="ALE76" s="4"/>
      <c r="ALF76" s="4"/>
      <c r="ALG76" s="4"/>
      <c r="ALH76" s="4"/>
      <c r="ALI76" s="4"/>
      <c r="ALJ76" s="4"/>
      <c r="ALK76" s="4"/>
      <c r="ALL76" s="4"/>
      <c r="ALM76" s="4"/>
      <c r="ALN76" s="4"/>
      <c r="ALO76" s="4"/>
      <c r="ALP76" s="4"/>
      <c r="ALQ76" s="4"/>
      <c r="ALR76" s="4"/>
      <c r="ALS76" s="4"/>
      <c r="ALT76" s="4"/>
      <c r="ALU76" s="4"/>
      <c r="ALV76" s="4"/>
      <c r="ALW76" s="4"/>
      <c r="ALX76" s="4"/>
      <c r="ALY76" s="4"/>
      <c r="ALZ76" s="4"/>
      <c r="AMA76" s="4"/>
      <c r="AMB76" s="4"/>
      <c r="AMC76" s="4"/>
      <c r="AMD76" s="4"/>
      <c r="AME76" s="4"/>
      <c r="AMF76" s="4"/>
      <c r="AMG76" s="4"/>
      <c r="AMH76" s="4"/>
      <c r="AMI76" s="4"/>
      <c r="AMJ76" s="4"/>
      <c r="AMK76" s="4"/>
      <c r="AML76" s="4"/>
      <c r="AMM76" s="4"/>
      <c r="AMN76" s="4"/>
      <c r="AMO76" s="4"/>
      <c r="AMP76" s="4"/>
      <c r="AMQ76" s="4"/>
      <c r="AMR76" s="4"/>
      <c r="AMS76" s="4"/>
      <c r="AMT76" s="4"/>
      <c r="AMU76" s="4"/>
      <c r="AMV76" s="4"/>
      <c r="AMW76" s="4"/>
      <c r="AMX76" s="4"/>
      <c r="AMY76" s="4"/>
      <c r="AMZ76" s="4"/>
      <c r="ANA76" s="4"/>
      <c r="ANB76" s="4"/>
      <c r="ANC76" s="4"/>
      <c r="AND76" s="4"/>
      <c r="ANE76" s="4"/>
      <c r="ANF76" s="4"/>
      <c r="ANG76" s="4"/>
      <c r="ANH76" s="4"/>
      <c r="ANI76" s="4"/>
      <c r="ANJ76" s="4"/>
      <c r="ANK76" s="4"/>
      <c r="ANL76" s="4"/>
      <c r="ANM76" s="4"/>
      <c r="ANN76" s="4"/>
      <c r="ANO76" s="4"/>
      <c r="ANP76" s="4"/>
      <c r="ANQ76" s="4"/>
      <c r="ANR76" s="4"/>
      <c r="ANS76" s="4"/>
      <c r="ANT76" s="4"/>
      <c r="ANU76" s="4"/>
      <c r="ANV76" s="4"/>
      <c r="ANW76" s="4"/>
      <c r="ANX76" s="4"/>
      <c r="ANY76" s="4"/>
      <c r="ANZ76" s="4"/>
      <c r="AOA76" s="4"/>
      <c r="AOB76" s="4"/>
      <c r="AOC76" s="4"/>
      <c r="AOD76" s="4"/>
      <c r="AOE76" s="4"/>
      <c r="AOF76" s="4"/>
      <c r="AOG76" s="4"/>
      <c r="AOH76" s="4"/>
      <c r="AOI76" s="4"/>
      <c r="AOJ76" s="4"/>
      <c r="AOK76" s="4"/>
      <c r="AOL76" s="4"/>
      <c r="AOM76" s="4"/>
      <c r="AON76" s="4"/>
      <c r="AOO76" s="4"/>
      <c r="AOP76" s="4"/>
      <c r="AOQ76" s="4"/>
      <c r="AOR76" s="4"/>
      <c r="AOS76" s="4"/>
      <c r="AOT76" s="4"/>
      <c r="AOU76" s="4"/>
      <c r="AOV76" s="4"/>
      <c r="AOW76" s="4"/>
      <c r="AOX76" s="4"/>
      <c r="AOY76" s="4"/>
      <c r="AOZ76" s="4"/>
      <c r="APA76" s="4"/>
      <c r="APB76" s="4"/>
      <c r="APC76" s="4"/>
      <c r="APD76" s="4"/>
      <c r="APE76" s="4"/>
      <c r="APF76" s="4"/>
      <c r="APG76" s="4"/>
      <c r="APH76" s="4"/>
      <c r="API76" s="4"/>
      <c r="APJ76" s="4"/>
      <c r="APK76" s="4"/>
      <c r="APL76" s="4"/>
      <c r="APM76" s="4"/>
      <c r="APN76" s="4"/>
      <c r="APO76" s="4"/>
      <c r="APP76" s="4"/>
      <c r="APQ76" s="4"/>
      <c r="APR76" s="4"/>
      <c r="APS76" s="4"/>
      <c r="APT76" s="4"/>
      <c r="APU76" s="4"/>
      <c r="APV76" s="4"/>
      <c r="APW76" s="4"/>
      <c r="APX76" s="4"/>
      <c r="APY76" s="4"/>
      <c r="APZ76" s="4"/>
      <c r="AQA76" s="4"/>
      <c r="AQB76" s="4"/>
      <c r="AQC76" s="4"/>
      <c r="AQD76" s="4"/>
      <c r="AQE76" s="4"/>
      <c r="AQF76" s="4"/>
      <c r="AQG76" s="4"/>
      <c r="AQH76" s="4"/>
      <c r="AQI76" s="4"/>
      <c r="AQJ76" s="4"/>
      <c r="AQK76" s="4"/>
      <c r="AQL76" s="4"/>
      <c r="AQM76" s="4"/>
      <c r="AQN76" s="4"/>
      <c r="AQO76" s="4"/>
      <c r="AQP76" s="4"/>
      <c r="AQQ76" s="4"/>
      <c r="AQR76" s="4"/>
      <c r="AQS76" s="4"/>
      <c r="AQT76" s="4"/>
      <c r="AQU76" s="4"/>
      <c r="AQV76" s="4"/>
      <c r="AQW76" s="4"/>
      <c r="AQX76" s="4"/>
      <c r="AQY76" s="4"/>
      <c r="AQZ76" s="4"/>
      <c r="ARA76" s="4"/>
      <c r="ARB76" s="4"/>
      <c r="ARC76" s="4"/>
      <c r="ARD76" s="4"/>
      <c r="ARE76" s="4"/>
      <c r="ARF76" s="4"/>
      <c r="ARG76" s="4"/>
      <c r="ARH76" s="4"/>
      <c r="ARI76" s="4"/>
      <c r="ARJ76" s="4"/>
      <c r="ARK76" s="4"/>
      <c r="ARL76" s="4"/>
      <c r="ARM76" s="4"/>
      <c r="ARN76" s="4"/>
      <c r="ARO76" s="4"/>
      <c r="ARP76" s="4"/>
      <c r="ARQ76" s="4"/>
      <c r="ARR76" s="4"/>
      <c r="ARS76" s="4"/>
      <c r="ART76" s="4"/>
      <c r="ARU76" s="4"/>
      <c r="ARV76" s="4"/>
      <c r="ARW76" s="4"/>
      <c r="ARX76" s="4"/>
      <c r="ARY76" s="4"/>
      <c r="ARZ76" s="4"/>
      <c r="ASA76" s="4"/>
      <c r="ASB76" s="4"/>
      <c r="ASC76" s="4"/>
      <c r="ASD76" s="4"/>
      <c r="ASE76" s="4"/>
      <c r="ASF76" s="4"/>
      <c r="ASG76" s="4"/>
      <c r="ASH76" s="4"/>
      <c r="ASI76" s="4"/>
      <c r="ASJ76" s="4"/>
      <c r="ASK76" s="4"/>
      <c r="ASL76" s="4"/>
      <c r="ASM76" s="4"/>
      <c r="ASN76" s="4"/>
      <c r="ASO76" s="4"/>
      <c r="ASP76" s="4"/>
      <c r="ASQ76" s="4"/>
      <c r="ASR76" s="4"/>
      <c r="ASS76" s="4"/>
      <c r="AST76" s="4"/>
      <c r="ASU76" s="4"/>
      <c r="ASV76" s="4"/>
      <c r="ASW76" s="4"/>
      <c r="ASX76" s="4"/>
      <c r="ASY76" s="4"/>
      <c r="ASZ76" s="4"/>
      <c r="ATA76" s="4"/>
      <c r="ATB76" s="4"/>
      <c r="ATC76" s="4"/>
      <c r="ATD76" s="4"/>
      <c r="ATE76" s="4"/>
      <c r="ATF76" s="4"/>
      <c r="ATG76" s="4"/>
      <c r="ATH76" s="4"/>
      <c r="ATI76" s="4"/>
      <c r="ATJ76" s="4"/>
      <c r="ATK76" s="4"/>
      <c r="ATL76" s="4"/>
      <c r="ATM76" s="4"/>
      <c r="ATN76" s="4"/>
      <c r="ATO76" s="4"/>
      <c r="ATP76" s="4"/>
      <c r="ATQ76" s="4"/>
      <c r="ATR76" s="4"/>
      <c r="ATS76" s="4"/>
      <c r="ATT76" s="4"/>
      <c r="ATU76" s="4"/>
      <c r="ATV76" s="4"/>
      <c r="ATW76" s="4"/>
      <c r="ATX76" s="4"/>
      <c r="ATY76" s="4"/>
      <c r="ATZ76" s="4"/>
      <c r="AUA76" s="4"/>
      <c r="AUB76" s="4"/>
      <c r="AUC76" s="4"/>
      <c r="AUD76" s="4"/>
      <c r="AUE76" s="4"/>
      <c r="AUF76" s="4"/>
      <c r="AUG76" s="4"/>
      <c r="AUH76" s="4"/>
      <c r="AUI76" s="4"/>
      <c r="AUJ76" s="4"/>
      <c r="AUK76" s="4"/>
      <c r="AUL76" s="4"/>
      <c r="AUM76" s="4"/>
      <c r="AUN76" s="4"/>
      <c r="AUO76" s="4"/>
      <c r="AUP76" s="4"/>
      <c r="AUQ76" s="4"/>
      <c r="AUR76" s="4"/>
      <c r="AUS76" s="4"/>
      <c r="AUT76" s="4"/>
      <c r="AUU76" s="4"/>
      <c r="AUV76" s="4"/>
      <c r="AUW76" s="4"/>
      <c r="AUX76" s="4"/>
      <c r="AUY76" s="4"/>
      <c r="AUZ76" s="4"/>
      <c r="AVA76" s="4"/>
      <c r="AVB76" s="4"/>
      <c r="AVC76" s="4"/>
      <c r="AVD76" s="4"/>
      <c r="AVE76" s="4"/>
      <c r="AVF76" s="4"/>
      <c r="AVG76" s="4"/>
      <c r="AVH76" s="4"/>
      <c r="AVI76" s="4"/>
      <c r="AVJ76" s="4"/>
      <c r="AVK76" s="4"/>
      <c r="AVL76" s="4"/>
      <c r="AVM76" s="4"/>
      <c r="AVN76" s="4"/>
      <c r="AVO76" s="4"/>
      <c r="AVP76" s="4"/>
      <c r="AVQ76" s="4"/>
      <c r="AVR76" s="4"/>
      <c r="AVS76" s="4"/>
      <c r="AVT76" s="4"/>
      <c r="AVU76" s="4"/>
      <c r="AVV76" s="4"/>
      <c r="AVW76" s="4"/>
      <c r="AVX76" s="4"/>
      <c r="AVY76" s="4"/>
      <c r="AVZ76" s="4"/>
      <c r="AWA76" s="4"/>
      <c r="AWB76" s="4"/>
      <c r="AWC76" s="4"/>
      <c r="AWD76" s="4"/>
      <c r="AWE76" s="4"/>
    </row>
    <row r="77" spans="1:1279" s="8" customFormat="1" ht="17.25" customHeight="1" thickBot="1" x14ac:dyDescent="0.3">
      <c r="A77" s="9"/>
      <c r="B77" s="50"/>
      <c r="C77" s="50"/>
      <c r="D77" s="50"/>
      <c r="E77" s="50"/>
      <c r="F77" s="74"/>
      <c r="G77" s="170"/>
      <c r="H77" s="170"/>
      <c r="I77" s="173"/>
      <c r="J77" s="173"/>
      <c r="K77" s="96"/>
      <c r="L77" s="182"/>
      <c r="M77" s="182"/>
      <c r="N77" s="185"/>
      <c r="O77" s="185"/>
      <c r="P77" s="189"/>
      <c r="Q77" s="189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/>
      <c r="NJ77" s="4"/>
      <c r="NK77" s="4"/>
      <c r="NL77" s="4"/>
      <c r="NM77" s="4"/>
      <c r="NN77" s="4"/>
      <c r="NO77" s="4"/>
      <c r="NP77" s="4"/>
      <c r="NQ77" s="4"/>
      <c r="NR77" s="4"/>
      <c r="NS77" s="4"/>
      <c r="NT77" s="4"/>
      <c r="NU77" s="4"/>
      <c r="NV77" s="4"/>
      <c r="NW77" s="4"/>
      <c r="NX77" s="4"/>
      <c r="NY77" s="4"/>
      <c r="NZ77" s="4"/>
      <c r="OA77" s="4"/>
      <c r="OB77" s="4"/>
      <c r="OC77" s="4"/>
      <c r="OD77" s="4"/>
      <c r="OE77" s="4"/>
      <c r="OF77" s="4"/>
      <c r="OG77" s="4"/>
      <c r="OH77" s="4"/>
      <c r="OI77" s="4"/>
      <c r="OJ77" s="4"/>
      <c r="OK77" s="4"/>
      <c r="OL77" s="4"/>
      <c r="OM77" s="4"/>
      <c r="ON77" s="4"/>
      <c r="OO77" s="4"/>
      <c r="OP77" s="4"/>
      <c r="OQ77" s="4"/>
      <c r="OR77" s="4"/>
      <c r="OS77" s="4"/>
      <c r="OT77" s="4"/>
      <c r="OU77" s="4"/>
      <c r="OV77" s="4"/>
      <c r="OW77" s="4"/>
      <c r="OX77" s="4"/>
      <c r="OY77" s="4"/>
      <c r="OZ77" s="4"/>
      <c r="PA77" s="4"/>
      <c r="PB77" s="4"/>
      <c r="PC77" s="4"/>
      <c r="PD77" s="4"/>
      <c r="PE77" s="4"/>
      <c r="PF77" s="4"/>
      <c r="PG77" s="4"/>
      <c r="PH77" s="4"/>
      <c r="PI77" s="4"/>
      <c r="PJ77" s="4"/>
      <c r="PK77" s="4"/>
      <c r="PL77" s="4"/>
      <c r="PM77" s="4"/>
      <c r="PN77" s="4"/>
      <c r="PO77" s="4"/>
      <c r="PP77" s="4"/>
      <c r="PQ77" s="4"/>
      <c r="PR77" s="4"/>
      <c r="PS77" s="4"/>
      <c r="PT77" s="4"/>
      <c r="PU77" s="4"/>
      <c r="PV77" s="4"/>
      <c r="PW77" s="4"/>
      <c r="PX77" s="4"/>
      <c r="PY77" s="4"/>
      <c r="PZ77" s="4"/>
      <c r="QA77" s="4"/>
      <c r="QB77" s="4"/>
      <c r="QC77" s="4"/>
      <c r="QD77" s="4"/>
      <c r="QE77" s="4"/>
      <c r="QF77" s="4"/>
      <c r="QG77" s="4"/>
      <c r="QH77" s="4"/>
      <c r="QI77" s="4"/>
      <c r="QJ77" s="4"/>
      <c r="QK77" s="4"/>
      <c r="QL77" s="4"/>
      <c r="QM77" s="4"/>
      <c r="QN77" s="4"/>
      <c r="QO77" s="4"/>
      <c r="QP77" s="4"/>
      <c r="QQ77" s="4"/>
      <c r="QR77" s="4"/>
      <c r="QS77" s="4"/>
      <c r="QT77" s="4"/>
      <c r="QU77" s="4"/>
      <c r="QV77" s="4"/>
      <c r="QW77" s="4"/>
      <c r="QX77" s="4"/>
      <c r="QY77" s="4"/>
      <c r="QZ77" s="4"/>
      <c r="RA77" s="4"/>
      <c r="RB77" s="4"/>
      <c r="RC77" s="4"/>
      <c r="RD77" s="4"/>
      <c r="RE77" s="4"/>
      <c r="RF77" s="4"/>
      <c r="RG77" s="4"/>
      <c r="RH77" s="4"/>
      <c r="RI77" s="4"/>
      <c r="RJ77" s="4"/>
      <c r="RK77" s="4"/>
      <c r="RL77" s="4"/>
      <c r="RM77" s="4"/>
      <c r="RN77" s="4"/>
      <c r="RO77" s="4"/>
      <c r="RP77" s="4"/>
      <c r="RQ77" s="4"/>
      <c r="RR77" s="4"/>
      <c r="RS77" s="4"/>
      <c r="RT77" s="4"/>
      <c r="RU77" s="4"/>
      <c r="RV77" s="4"/>
      <c r="RW77" s="4"/>
      <c r="RX77" s="4"/>
      <c r="RY77" s="4"/>
      <c r="RZ77" s="4"/>
      <c r="SA77" s="4"/>
      <c r="SB77" s="4"/>
      <c r="SC77" s="4"/>
      <c r="SD77" s="4"/>
      <c r="SE77" s="4"/>
      <c r="SF77" s="4"/>
      <c r="SG77" s="4"/>
      <c r="SH77" s="4"/>
      <c r="SI77" s="4"/>
      <c r="SJ77" s="4"/>
      <c r="SK77" s="4"/>
      <c r="SL77" s="4"/>
      <c r="SM77" s="4"/>
      <c r="SN77" s="4"/>
      <c r="SO77" s="4"/>
      <c r="SP77" s="4"/>
      <c r="SQ77" s="4"/>
      <c r="SR77" s="4"/>
      <c r="SS77" s="4"/>
      <c r="ST77" s="4"/>
      <c r="SU77" s="4"/>
      <c r="SV77" s="4"/>
      <c r="SW77" s="4"/>
      <c r="SX77" s="4"/>
      <c r="SY77" s="4"/>
      <c r="SZ77" s="4"/>
      <c r="TA77" s="4"/>
      <c r="TB77" s="4"/>
      <c r="TC77" s="4"/>
      <c r="TD77" s="4"/>
      <c r="TE77" s="4"/>
      <c r="TF77" s="4"/>
      <c r="TG77" s="4"/>
      <c r="TH77" s="4"/>
      <c r="TI77" s="4"/>
      <c r="TJ77" s="4"/>
      <c r="TK77" s="4"/>
      <c r="TL77" s="4"/>
      <c r="TM77" s="4"/>
      <c r="TN77" s="4"/>
      <c r="TO77" s="4"/>
      <c r="TP77" s="4"/>
      <c r="TQ77" s="4"/>
      <c r="TR77" s="4"/>
      <c r="TS77" s="4"/>
      <c r="TT77" s="4"/>
      <c r="TU77" s="4"/>
      <c r="TV77" s="4"/>
      <c r="TW77" s="4"/>
      <c r="TX77" s="4"/>
      <c r="TY77" s="4"/>
      <c r="TZ77" s="4"/>
      <c r="UA77" s="4"/>
      <c r="UB77" s="4"/>
      <c r="UC77" s="4"/>
      <c r="UD77" s="4"/>
      <c r="UE77" s="4"/>
      <c r="UF77" s="4"/>
      <c r="UG77" s="4"/>
      <c r="UH77" s="4"/>
      <c r="UI77" s="4"/>
      <c r="UJ77" s="4"/>
      <c r="UK77" s="4"/>
      <c r="UL77" s="4"/>
      <c r="UM77" s="4"/>
      <c r="UN77" s="4"/>
      <c r="UO77" s="4"/>
      <c r="UP77" s="4"/>
      <c r="UQ77" s="4"/>
      <c r="UR77" s="4"/>
      <c r="US77" s="4"/>
      <c r="UT77" s="4"/>
      <c r="UU77" s="4"/>
      <c r="UV77" s="4"/>
      <c r="UW77" s="4"/>
      <c r="UX77" s="4"/>
      <c r="UY77" s="4"/>
      <c r="UZ77" s="4"/>
      <c r="VA77" s="4"/>
      <c r="VB77" s="4"/>
      <c r="VC77" s="4"/>
      <c r="VD77" s="4"/>
      <c r="VE77" s="4"/>
      <c r="VF77" s="4"/>
      <c r="VG77" s="4"/>
      <c r="VH77" s="4"/>
      <c r="VI77" s="4"/>
      <c r="VJ77" s="4"/>
      <c r="VK77" s="4"/>
      <c r="VL77" s="4"/>
      <c r="VM77" s="4"/>
      <c r="VN77" s="4"/>
      <c r="VO77" s="4"/>
      <c r="VP77" s="4"/>
      <c r="VQ77" s="4"/>
      <c r="VR77" s="4"/>
      <c r="VS77" s="4"/>
      <c r="VT77" s="4"/>
      <c r="VU77" s="4"/>
      <c r="VV77" s="4"/>
      <c r="VW77" s="4"/>
      <c r="VX77" s="4"/>
      <c r="VY77" s="4"/>
      <c r="VZ77" s="4"/>
      <c r="WA77" s="4"/>
      <c r="WB77" s="4"/>
      <c r="WC77" s="4"/>
      <c r="WD77" s="4"/>
      <c r="WE77" s="4"/>
      <c r="WF77" s="4"/>
      <c r="WG77" s="4"/>
      <c r="WH77" s="4"/>
      <c r="WI77" s="4"/>
      <c r="WJ77" s="4"/>
      <c r="WK77" s="4"/>
      <c r="WL77" s="4"/>
      <c r="WM77" s="4"/>
      <c r="WN77" s="4"/>
      <c r="WO77" s="4"/>
      <c r="WP77" s="4"/>
      <c r="WQ77" s="4"/>
      <c r="WR77" s="4"/>
      <c r="WS77" s="4"/>
      <c r="WT77" s="4"/>
      <c r="WU77" s="4"/>
      <c r="WV77" s="4"/>
      <c r="WW77" s="4"/>
      <c r="WX77" s="4"/>
      <c r="WY77" s="4"/>
      <c r="WZ77" s="4"/>
      <c r="XA77" s="4"/>
      <c r="XB77" s="4"/>
      <c r="XC77" s="4"/>
      <c r="XD77" s="4"/>
      <c r="XE77" s="4"/>
      <c r="XF77" s="4"/>
      <c r="XG77" s="4"/>
      <c r="XH77" s="4"/>
      <c r="XI77" s="4"/>
      <c r="XJ77" s="4"/>
      <c r="XK77" s="4"/>
      <c r="XL77" s="4"/>
      <c r="XM77" s="4"/>
      <c r="XN77" s="4"/>
      <c r="XO77" s="4"/>
      <c r="XP77" s="4"/>
      <c r="XQ77" s="4"/>
      <c r="XR77" s="4"/>
      <c r="XS77" s="4"/>
      <c r="XT77" s="4"/>
      <c r="XU77" s="4"/>
      <c r="XV77" s="4"/>
      <c r="XW77" s="4"/>
      <c r="XX77" s="4"/>
      <c r="XY77" s="4"/>
      <c r="XZ77" s="4"/>
      <c r="YA77" s="4"/>
      <c r="YB77" s="4"/>
      <c r="YC77" s="4"/>
      <c r="YD77" s="4"/>
      <c r="YE77" s="4"/>
      <c r="YF77" s="4"/>
      <c r="YG77" s="4"/>
      <c r="YH77" s="4"/>
      <c r="YI77" s="4"/>
      <c r="YJ77" s="4"/>
      <c r="YK77" s="4"/>
      <c r="YL77" s="4"/>
      <c r="YM77" s="4"/>
      <c r="YN77" s="4"/>
      <c r="YO77" s="4"/>
      <c r="YP77" s="4"/>
      <c r="YQ77" s="4"/>
      <c r="YR77" s="4"/>
      <c r="YS77" s="4"/>
      <c r="YT77" s="4"/>
      <c r="YU77" s="4"/>
      <c r="YV77" s="4"/>
      <c r="YW77" s="4"/>
      <c r="YX77" s="4"/>
      <c r="YY77" s="4"/>
      <c r="YZ77" s="4"/>
      <c r="ZA77" s="4"/>
      <c r="ZB77" s="4"/>
      <c r="ZC77" s="4"/>
      <c r="ZD77" s="4"/>
      <c r="ZE77" s="4"/>
      <c r="ZF77" s="4"/>
      <c r="ZG77" s="4"/>
      <c r="ZH77" s="4"/>
      <c r="ZI77" s="4"/>
      <c r="ZJ77" s="4"/>
      <c r="ZK77" s="4"/>
      <c r="ZL77" s="4"/>
      <c r="ZM77" s="4"/>
      <c r="ZN77" s="4"/>
      <c r="ZO77" s="4"/>
      <c r="ZP77" s="4"/>
      <c r="ZQ77" s="4"/>
      <c r="ZR77" s="4"/>
      <c r="ZS77" s="4"/>
      <c r="ZT77" s="4"/>
      <c r="ZU77" s="4"/>
      <c r="ZV77" s="4"/>
      <c r="ZW77" s="4"/>
      <c r="ZX77" s="4"/>
      <c r="ZY77" s="4"/>
      <c r="ZZ77" s="4"/>
      <c r="AAA77" s="4"/>
      <c r="AAB77" s="4"/>
      <c r="AAC77" s="4"/>
      <c r="AAD77" s="4"/>
      <c r="AAE77" s="4"/>
      <c r="AAF77" s="4"/>
      <c r="AAG77" s="4"/>
      <c r="AAH77" s="4"/>
      <c r="AAI77" s="4"/>
      <c r="AAJ77" s="4"/>
      <c r="AAK77" s="4"/>
      <c r="AAL77" s="4"/>
      <c r="AAM77" s="4"/>
      <c r="AAN77" s="4"/>
      <c r="AAO77" s="4"/>
      <c r="AAP77" s="4"/>
      <c r="AAQ77" s="4"/>
      <c r="AAR77" s="4"/>
      <c r="AAS77" s="4"/>
      <c r="AAT77" s="4"/>
      <c r="AAU77" s="4"/>
      <c r="AAV77" s="4"/>
      <c r="AAW77" s="4"/>
      <c r="AAX77" s="4"/>
      <c r="AAY77" s="4"/>
      <c r="AAZ77" s="4"/>
      <c r="ABA77" s="4"/>
      <c r="ABB77" s="4"/>
      <c r="ABC77" s="4"/>
      <c r="ABD77" s="4"/>
      <c r="ABE77" s="4"/>
      <c r="ABF77" s="4"/>
      <c r="ABG77" s="4"/>
      <c r="ABH77" s="4"/>
      <c r="ABI77" s="4"/>
      <c r="ABJ77" s="4"/>
      <c r="ABK77" s="4"/>
      <c r="ABL77" s="4"/>
      <c r="ABM77" s="4"/>
      <c r="ABN77" s="4"/>
      <c r="ABO77" s="4"/>
      <c r="ABP77" s="4"/>
      <c r="ABQ77" s="4"/>
      <c r="ABR77" s="4"/>
      <c r="ABS77" s="4"/>
      <c r="ABT77" s="4"/>
      <c r="ABU77" s="4"/>
      <c r="ABV77" s="4"/>
      <c r="ABW77" s="4"/>
      <c r="ABX77" s="4"/>
      <c r="ABY77" s="4"/>
      <c r="ABZ77" s="4"/>
      <c r="ACA77" s="4"/>
      <c r="ACB77" s="4"/>
      <c r="ACC77" s="4"/>
      <c r="ACD77" s="4"/>
      <c r="ACE77" s="4"/>
      <c r="ACF77" s="4"/>
      <c r="ACG77" s="4"/>
      <c r="ACH77" s="4"/>
      <c r="ACI77" s="4"/>
      <c r="ACJ77" s="4"/>
      <c r="ACK77" s="4"/>
      <c r="ACL77" s="4"/>
      <c r="ACM77" s="4"/>
      <c r="ACN77" s="4"/>
      <c r="ACO77" s="4"/>
      <c r="ACP77" s="4"/>
      <c r="ACQ77" s="4"/>
      <c r="ACR77" s="4"/>
      <c r="ACS77" s="4"/>
      <c r="ACT77" s="4"/>
      <c r="ACU77" s="4"/>
      <c r="ACV77" s="4"/>
      <c r="ACW77" s="4"/>
      <c r="ACX77" s="4"/>
      <c r="ACY77" s="4"/>
      <c r="ACZ77" s="4"/>
      <c r="ADA77" s="4"/>
      <c r="ADB77" s="4"/>
      <c r="ADC77" s="4"/>
      <c r="ADD77" s="4"/>
      <c r="ADE77" s="4"/>
      <c r="ADF77" s="4"/>
      <c r="ADG77" s="4"/>
      <c r="ADH77" s="4"/>
      <c r="ADI77" s="4"/>
      <c r="ADJ77" s="4"/>
      <c r="ADK77" s="4"/>
      <c r="ADL77" s="4"/>
      <c r="ADM77" s="4"/>
      <c r="ADN77" s="4"/>
      <c r="ADO77" s="4"/>
      <c r="ADP77" s="4"/>
      <c r="ADQ77" s="4"/>
      <c r="ADR77" s="4"/>
      <c r="ADS77" s="4"/>
      <c r="ADT77" s="4"/>
      <c r="ADU77" s="4"/>
      <c r="ADV77" s="4"/>
      <c r="ADW77" s="4"/>
      <c r="ADX77" s="4"/>
      <c r="ADY77" s="4"/>
      <c r="ADZ77" s="4"/>
      <c r="AEA77" s="4"/>
      <c r="AEB77" s="4"/>
      <c r="AEC77" s="4"/>
      <c r="AED77" s="4"/>
      <c r="AEE77" s="4"/>
      <c r="AEF77" s="4"/>
      <c r="AEG77" s="4"/>
      <c r="AEH77" s="4"/>
      <c r="AEI77" s="4"/>
      <c r="AEJ77" s="4"/>
      <c r="AEK77" s="4"/>
      <c r="AEL77" s="4"/>
      <c r="AEM77" s="4"/>
      <c r="AEN77" s="4"/>
      <c r="AEO77" s="4"/>
      <c r="AEP77" s="4"/>
      <c r="AEQ77" s="4"/>
      <c r="AER77" s="4"/>
      <c r="AES77" s="4"/>
      <c r="AET77" s="4"/>
      <c r="AEU77" s="4"/>
      <c r="AEV77" s="4"/>
      <c r="AEW77" s="4"/>
      <c r="AEX77" s="4"/>
      <c r="AEY77" s="4"/>
      <c r="AEZ77" s="4"/>
      <c r="AFA77" s="4"/>
      <c r="AFB77" s="4"/>
      <c r="AFC77" s="4"/>
      <c r="AFD77" s="4"/>
      <c r="AFE77" s="4"/>
      <c r="AFF77" s="4"/>
      <c r="AFG77" s="4"/>
      <c r="AFH77" s="4"/>
      <c r="AFI77" s="4"/>
      <c r="AFJ77" s="4"/>
      <c r="AFK77" s="4"/>
      <c r="AFL77" s="4"/>
      <c r="AFM77" s="4"/>
      <c r="AFN77" s="4"/>
      <c r="AFO77" s="4"/>
      <c r="AFP77" s="4"/>
      <c r="AFQ77" s="4"/>
      <c r="AFR77" s="4"/>
      <c r="AFS77" s="4"/>
      <c r="AFT77" s="4"/>
      <c r="AFU77" s="4"/>
      <c r="AFV77" s="4"/>
      <c r="AFW77" s="4"/>
      <c r="AFX77" s="4"/>
      <c r="AFY77" s="4"/>
      <c r="AFZ77" s="4"/>
      <c r="AGA77" s="4"/>
      <c r="AGB77" s="4"/>
      <c r="AGC77" s="4"/>
      <c r="AGD77" s="4"/>
      <c r="AGE77" s="4"/>
      <c r="AGF77" s="4"/>
      <c r="AGG77" s="4"/>
      <c r="AGH77" s="4"/>
      <c r="AGI77" s="4"/>
      <c r="AGJ77" s="4"/>
      <c r="AGK77" s="4"/>
      <c r="AGL77" s="4"/>
      <c r="AGM77" s="4"/>
      <c r="AGN77" s="4"/>
      <c r="AGO77" s="4"/>
      <c r="AGP77" s="4"/>
      <c r="AGQ77" s="4"/>
      <c r="AGR77" s="4"/>
      <c r="AGS77" s="4"/>
      <c r="AGT77" s="4"/>
      <c r="AGU77" s="4"/>
      <c r="AGV77" s="4"/>
      <c r="AGW77" s="4"/>
      <c r="AGX77" s="4"/>
      <c r="AGY77" s="4"/>
      <c r="AGZ77" s="4"/>
      <c r="AHA77" s="4"/>
      <c r="AHB77" s="4"/>
      <c r="AHC77" s="4"/>
      <c r="AHD77" s="4"/>
      <c r="AHE77" s="4"/>
      <c r="AHF77" s="4"/>
      <c r="AHG77" s="4"/>
      <c r="AHH77" s="4"/>
      <c r="AHI77" s="4"/>
      <c r="AHJ77" s="4"/>
      <c r="AHK77" s="4"/>
      <c r="AHL77" s="4"/>
      <c r="AHM77" s="4"/>
      <c r="AHN77" s="4"/>
      <c r="AHO77" s="4"/>
      <c r="AHP77" s="4"/>
      <c r="AHQ77" s="4"/>
      <c r="AHR77" s="4"/>
      <c r="AHS77" s="4"/>
      <c r="AHT77" s="4"/>
      <c r="AHU77" s="4"/>
      <c r="AHV77" s="4"/>
      <c r="AHW77" s="4"/>
      <c r="AHX77" s="4"/>
      <c r="AHY77" s="4"/>
      <c r="AHZ77" s="4"/>
      <c r="AIA77" s="4"/>
      <c r="AIB77" s="4"/>
      <c r="AIC77" s="4"/>
      <c r="AID77" s="4"/>
      <c r="AIE77" s="4"/>
      <c r="AIF77" s="4"/>
      <c r="AIG77" s="4"/>
      <c r="AIH77" s="4"/>
      <c r="AII77" s="4"/>
      <c r="AIJ77" s="4"/>
      <c r="AIK77" s="4"/>
      <c r="AIL77" s="4"/>
      <c r="AIM77" s="4"/>
      <c r="AIN77" s="4"/>
      <c r="AIO77" s="4"/>
      <c r="AIP77" s="4"/>
      <c r="AIQ77" s="4"/>
      <c r="AIR77" s="4"/>
      <c r="AIS77" s="4"/>
      <c r="AIT77" s="4"/>
      <c r="AIU77" s="4"/>
      <c r="AIV77" s="4"/>
      <c r="AIW77" s="4"/>
      <c r="AIX77" s="4"/>
      <c r="AIY77" s="4"/>
      <c r="AIZ77" s="4"/>
      <c r="AJA77" s="4"/>
      <c r="AJB77" s="4"/>
      <c r="AJC77" s="4"/>
      <c r="AJD77" s="4"/>
      <c r="AJE77" s="4"/>
      <c r="AJF77" s="4"/>
      <c r="AJG77" s="4"/>
      <c r="AJH77" s="4"/>
      <c r="AJI77" s="4"/>
      <c r="AJJ77" s="4"/>
      <c r="AJK77" s="4"/>
      <c r="AJL77" s="4"/>
      <c r="AJM77" s="4"/>
      <c r="AJN77" s="4"/>
      <c r="AJO77" s="4"/>
      <c r="AJP77" s="4"/>
      <c r="AJQ77" s="4"/>
      <c r="AJR77" s="4"/>
      <c r="AJS77" s="4"/>
      <c r="AJT77" s="4"/>
      <c r="AJU77" s="4"/>
      <c r="AJV77" s="4"/>
      <c r="AJW77" s="4"/>
      <c r="AJX77" s="4"/>
      <c r="AJY77" s="4"/>
      <c r="AJZ77" s="4"/>
      <c r="AKA77" s="4"/>
      <c r="AKB77" s="4"/>
      <c r="AKC77" s="4"/>
      <c r="AKD77" s="4"/>
      <c r="AKE77" s="4"/>
      <c r="AKF77" s="4"/>
      <c r="AKG77" s="4"/>
      <c r="AKH77" s="4"/>
      <c r="AKI77" s="4"/>
      <c r="AKJ77" s="4"/>
      <c r="AKK77" s="4"/>
      <c r="AKL77" s="4"/>
      <c r="AKM77" s="4"/>
      <c r="AKN77" s="4"/>
      <c r="AKO77" s="4"/>
      <c r="AKP77" s="4"/>
      <c r="AKQ77" s="4"/>
      <c r="AKR77" s="4"/>
      <c r="AKS77" s="4"/>
      <c r="AKT77" s="4"/>
      <c r="AKU77" s="4"/>
      <c r="AKV77" s="4"/>
      <c r="AKW77" s="4"/>
      <c r="AKX77" s="4"/>
      <c r="AKY77" s="4"/>
      <c r="AKZ77" s="4"/>
      <c r="ALA77" s="4"/>
      <c r="ALB77" s="4"/>
      <c r="ALC77" s="4"/>
      <c r="ALD77" s="4"/>
      <c r="ALE77" s="4"/>
      <c r="ALF77" s="4"/>
      <c r="ALG77" s="4"/>
      <c r="ALH77" s="4"/>
      <c r="ALI77" s="4"/>
      <c r="ALJ77" s="4"/>
      <c r="ALK77" s="4"/>
      <c r="ALL77" s="4"/>
      <c r="ALM77" s="4"/>
      <c r="ALN77" s="4"/>
      <c r="ALO77" s="4"/>
      <c r="ALP77" s="4"/>
      <c r="ALQ77" s="4"/>
      <c r="ALR77" s="4"/>
      <c r="ALS77" s="4"/>
      <c r="ALT77" s="4"/>
      <c r="ALU77" s="4"/>
      <c r="ALV77" s="4"/>
      <c r="ALW77" s="4"/>
      <c r="ALX77" s="4"/>
      <c r="ALY77" s="4"/>
      <c r="ALZ77" s="4"/>
      <c r="AMA77" s="4"/>
      <c r="AMB77" s="4"/>
      <c r="AMC77" s="4"/>
      <c r="AMD77" s="4"/>
      <c r="AME77" s="4"/>
      <c r="AMF77" s="4"/>
      <c r="AMG77" s="4"/>
      <c r="AMH77" s="4"/>
      <c r="AMI77" s="4"/>
      <c r="AMJ77" s="4"/>
      <c r="AMK77" s="4"/>
      <c r="AML77" s="4"/>
      <c r="AMM77" s="4"/>
      <c r="AMN77" s="4"/>
      <c r="AMO77" s="4"/>
      <c r="AMP77" s="4"/>
      <c r="AMQ77" s="4"/>
      <c r="AMR77" s="4"/>
      <c r="AMS77" s="4"/>
      <c r="AMT77" s="4"/>
      <c r="AMU77" s="4"/>
      <c r="AMV77" s="4"/>
      <c r="AMW77" s="4"/>
      <c r="AMX77" s="4"/>
      <c r="AMY77" s="4"/>
      <c r="AMZ77" s="4"/>
      <c r="ANA77" s="4"/>
      <c r="ANB77" s="4"/>
      <c r="ANC77" s="4"/>
      <c r="AND77" s="4"/>
      <c r="ANE77" s="4"/>
      <c r="ANF77" s="4"/>
      <c r="ANG77" s="4"/>
      <c r="ANH77" s="4"/>
      <c r="ANI77" s="4"/>
      <c r="ANJ77" s="4"/>
      <c r="ANK77" s="4"/>
      <c r="ANL77" s="4"/>
      <c r="ANM77" s="4"/>
      <c r="ANN77" s="4"/>
      <c r="ANO77" s="4"/>
      <c r="ANP77" s="4"/>
      <c r="ANQ77" s="4"/>
      <c r="ANR77" s="4"/>
      <c r="ANS77" s="4"/>
      <c r="ANT77" s="4"/>
      <c r="ANU77" s="4"/>
      <c r="ANV77" s="4"/>
      <c r="ANW77" s="4"/>
      <c r="ANX77" s="4"/>
      <c r="ANY77" s="4"/>
      <c r="ANZ77" s="4"/>
      <c r="AOA77" s="4"/>
      <c r="AOB77" s="4"/>
      <c r="AOC77" s="4"/>
      <c r="AOD77" s="4"/>
      <c r="AOE77" s="4"/>
      <c r="AOF77" s="4"/>
      <c r="AOG77" s="4"/>
      <c r="AOH77" s="4"/>
      <c r="AOI77" s="4"/>
      <c r="AOJ77" s="4"/>
      <c r="AOK77" s="4"/>
      <c r="AOL77" s="4"/>
      <c r="AOM77" s="4"/>
      <c r="AON77" s="4"/>
      <c r="AOO77" s="4"/>
      <c r="AOP77" s="4"/>
      <c r="AOQ77" s="4"/>
      <c r="AOR77" s="4"/>
      <c r="AOS77" s="4"/>
      <c r="AOT77" s="4"/>
      <c r="AOU77" s="4"/>
      <c r="AOV77" s="4"/>
      <c r="AOW77" s="4"/>
      <c r="AOX77" s="4"/>
      <c r="AOY77" s="4"/>
      <c r="AOZ77" s="4"/>
      <c r="APA77" s="4"/>
      <c r="APB77" s="4"/>
      <c r="APC77" s="4"/>
      <c r="APD77" s="4"/>
      <c r="APE77" s="4"/>
      <c r="APF77" s="4"/>
      <c r="APG77" s="4"/>
      <c r="APH77" s="4"/>
      <c r="API77" s="4"/>
      <c r="APJ77" s="4"/>
      <c r="APK77" s="4"/>
      <c r="APL77" s="4"/>
      <c r="APM77" s="4"/>
      <c r="APN77" s="4"/>
      <c r="APO77" s="4"/>
      <c r="APP77" s="4"/>
      <c r="APQ77" s="4"/>
      <c r="APR77" s="4"/>
      <c r="APS77" s="4"/>
      <c r="APT77" s="4"/>
      <c r="APU77" s="4"/>
      <c r="APV77" s="4"/>
      <c r="APW77" s="4"/>
      <c r="APX77" s="4"/>
      <c r="APY77" s="4"/>
      <c r="APZ77" s="4"/>
      <c r="AQA77" s="4"/>
      <c r="AQB77" s="4"/>
      <c r="AQC77" s="4"/>
      <c r="AQD77" s="4"/>
      <c r="AQE77" s="4"/>
      <c r="AQF77" s="4"/>
      <c r="AQG77" s="4"/>
      <c r="AQH77" s="4"/>
      <c r="AQI77" s="4"/>
      <c r="AQJ77" s="4"/>
      <c r="AQK77" s="4"/>
      <c r="AQL77" s="4"/>
      <c r="AQM77" s="4"/>
      <c r="AQN77" s="4"/>
      <c r="AQO77" s="4"/>
      <c r="AQP77" s="4"/>
      <c r="AQQ77" s="4"/>
      <c r="AQR77" s="4"/>
      <c r="AQS77" s="4"/>
      <c r="AQT77" s="4"/>
      <c r="AQU77" s="4"/>
      <c r="AQV77" s="4"/>
      <c r="AQW77" s="4"/>
      <c r="AQX77" s="4"/>
      <c r="AQY77" s="4"/>
      <c r="AQZ77" s="4"/>
      <c r="ARA77" s="4"/>
      <c r="ARB77" s="4"/>
      <c r="ARC77" s="4"/>
      <c r="ARD77" s="4"/>
      <c r="ARE77" s="4"/>
      <c r="ARF77" s="4"/>
      <c r="ARG77" s="4"/>
      <c r="ARH77" s="4"/>
      <c r="ARI77" s="4"/>
      <c r="ARJ77" s="4"/>
      <c r="ARK77" s="4"/>
      <c r="ARL77" s="4"/>
      <c r="ARM77" s="4"/>
      <c r="ARN77" s="4"/>
      <c r="ARO77" s="4"/>
      <c r="ARP77" s="4"/>
      <c r="ARQ77" s="4"/>
      <c r="ARR77" s="4"/>
      <c r="ARS77" s="4"/>
      <c r="ART77" s="4"/>
      <c r="ARU77" s="4"/>
      <c r="ARV77" s="4"/>
      <c r="ARW77" s="4"/>
      <c r="ARX77" s="4"/>
      <c r="ARY77" s="4"/>
      <c r="ARZ77" s="4"/>
      <c r="ASA77" s="4"/>
      <c r="ASB77" s="4"/>
      <c r="ASC77" s="4"/>
      <c r="ASD77" s="4"/>
      <c r="ASE77" s="4"/>
      <c r="ASF77" s="4"/>
      <c r="ASG77" s="4"/>
      <c r="ASH77" s="4"/>
      <c r="ASI77" s="4"/>
      <c r="ASJ77" s="4"/>
      <c r="ASK77" s="4"/>
      <c r="ASL77" s="4"/>
      <c r="ASM77" s="4"/>
      <c r="ASN77" s="4"/>
      <c r="ASO77" s="4"/>
      <c r="ASP77" s="4"/>
      <c r="ASQ77" s="4"/>
      <c r="ASR77" s="4"/>
      <c r="ASS77" s="4"/>
      <c r="AST77" s="4"/>
      <c r="ASU77" s="4"/>
      <c r="ASV77" s="4"/>
      <c r="ASW77" s="4"/>
      <c r="ASX77" s="4"/>
      <c r="ASY77" s="4"/>
      <c r="ASZ77" s="4"/>
      <c r="ATA77" s="4"/>
      <c r="ATB77" s="4"/>
      <c r="ATC77" s="4"/>
      <c r="ATD77" s="4"/>
      <c r="ATE77" s="4"/>
      <c r="ATF77" s="4"/>
      <c r="ATG77" s="4"/>
      <c r="ATH77" s="4"/>
      <c r="ATI77" s="4"/>
      <c r="ATJ77" s="4"/>
      <c r="ATK77" s="4"/>
      <c r="ATL77" s="4"/>
      <c r="ATM77" s="4"/>
      <c r="ATN77" s="4"/>
      <c r="ATO77" s="4"/>
      <c r="ATP77" s="4"/>
      <c r="ATQ77" s="4"/>
      <c r="ATR77" s="4"/>
      <c r="ATS77" s="4"/>
      <c r="ATT77" s="4"/>
      <c r="ATU77" s="4"/>
      <c r="ATV77" s="4"/>
      <c r="ATW77" s="4"/>
      <c r="ATX77" s="4"/>
      <c r="ATY77" s="4"/>
      <c r="ATZ77" s="4"/>
      <c r="AUA77" s="4"/>
      <c r="AUB77" s="4"/>
      <c r="AUC77" s="4"/>
      <c r="AUD77" s="4"/>
      <c r="AUE77" s="4"/>
      <c r="AUF77" s="4"/>
      <c r="AUG77" s="4"/>
      <c r="AUH77" s="4"/>
      <c r="AUI77" s="4"/>
      <c r="AUJ77" s="4"/>
      <c r="AUK77" s="4"/>
      <c r="AUL77" s="4"/>
      <c r="AUM77" s="4"/>
      <c r="AUN77" s="4"/>
      <c r="AUO77" s="4"/>
      <c r="AUP77" s="4"/>
      <c r="AUQ77" s="4"/>
      <c r="AUR77" s="4"/>
      <c r="AUS77" s="4"/>
      <c r="AUT77" s="4"/>
      <c r="AUU77" s="4"/>
      <c r="AUV77" s="4"/>
      <c r="AUW77" s="4"/>
      <c r="AUX77" s="4"/>
      <c r="AUY77" s="4"/>
      <c r="AUZ77" s="4"/>
      <c r="AVA77" s="4"/>
      <c r="AVB77" s="4"/>
      <c r="AVC77" s="4"/>
      <c r="AVD77" s="4"/>
      <c r="AVE77" s="4"/>
      <c r="AVF77" s="4"/>
      <c r="AVG77" s="4"/>
      <c r="AVH77" s="4"/>
      <c r="AVI77" s="4"/>
      <c r="AVJ77" s="4"/>
      <c r="AVK77" s="4"/>
      <c r="AVL77" s="4"/>
      <c r="AVM77" s="4"/>
      <c r="AVN77" s="4"/>
      <c r="AVO77" s="4"/>
      <c r="AVP77" s="4"/>
      <c r="AVQ77" s="4"/>
      <c r="AVR77" s="4"/>
      <c r="AVS77" s="4"/>
      <c r="AVT77" s="4"/>
      <c r="AVU77" s="4"/>
      <c r="AVV77" s="4"/>
      <c r="AVW77" s="4"/>
      <c r="AVX77" s="4"/>
      <c r="AVY77" s="4"/>
      <c r="AVZ77" s="4"/>
      <c r="AWA77" s="4"/>
      <c r="AWB77" s="4"/>
      <c r="AWC77" s="4"/>
      <c r="AWD77" s="4"/>
      <c r="AWE77" s="4"/>
    </row>
    <row r="78" spans="1:1279" s="8" customFormat="1" ht="17.25" customHeight="1" thickBot="1" x14ac:dyDescent="0.3">
      <c r="A78" s="9"/>
      <c r="B78" s="50"/>
      <c r="C78" s="50"/>
      <c r="D78" s="50"/>
      <c r="E78" s="50"/>
      <c r="F78" s="48" t="s">
        <v>137</v>
      </c>
      <c r="G78" s="363">
        <f>G76/Q69</f>
        <v>0.12515883100381195</v>
      </c>
      <c r="H78" s="363"/>
      <c r="I78" s="364">
        <f>I76/Q69</f>
        <v>1.5883100381194408</v>
      </c>
      <c r="J78" s="364"/>
      <c r="K78" s="191">
        <v>1</v>
      </c>
      <c r="L78" s="365">
        <f>L76/Q69</f>
        <v>2.2321428571428572</v>
      </c>
      <c r="M78" s="365"/>
      <c r="N78" s="366">
        <f>N76/Q69</f>
        <v>1.524390243902439</v>
      </c>
      <c r="O78" s="366"/>
      <c r="P78" s="367">
        <f>P76/Q69</f>
        <v>2.1276595744680851</v>
      </c>
      <c r="Q78" s="367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  <c r="LB78" s="4"/>
      <c r="LC78" s="4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4"/>
      <c r="LO78" s="4"/>
      <c r="LP78" s="4"/>
      <c r="LQ78" s="4"/>
      <c r="LR78" s="4"/>
      <c r="LS78" s="4"/>
      <c r="LT78" s="4"/>
      <c r="LU78" s="4"/>
      <c r="LV78" s="4"/>
      <c r="LW78" s="4"/>
      <c r="LX78" s="4"/>
      <c r="LY78" s="4"/>
      <c r="LZ78" s="4"/>
      <c r="MA78" s="4"/>
      <c r="MB78" s="4"/>
      <c r="MC78" s="4"/>
      <c r="MD78" s="4"/>
      <c r="ME78" s="4"/>
      <c r="MF78" s="4"/>
      <c r="MG78" s="4"/>
      <c r="MH78" s="4"/>
      <c r="MI78" s="4"/>
      <c r="MJ78" s="4"/>
      <c r="MK78" s="4"/>
      <c r="ML78" s="4"/>
      <c r="MM78" s="4"/>
      <c r="MN78" s="4"/>
      <c r="MO78" s="4"/>
      <c r="MP78" s="4"/>
      <c r="MQ78" s="4"/>
      <c r="MR78" s="4"/>
      <c r="MS78" s="4"/>
      <c r="MT78" s="4"/>
      <c r="MU78" s="4"/>
      <c r="MV78" s="4"/>
      <c r="MW78" s="4"/>
      <c r="MX78" s="4"/>
      <c r="MY78" s="4"/>
      <c r="MZ78" s="4"/>
      <c r="NA78" s="4"/>
      <c r="NB78" s="4"/>
      <c r="NC78" s="4"/>
      <c r="ND78" s="4"/>
      <c r="NE78" s="4"/>
      <c r="NF78" s="4"/>
      <c r="NG78" s="4"/>
      <c r="NH78" s="4"/>
      <c r="NI78" s="4"/>
      <c r="NJ78" s="4"/>
      <c r="NK78" s="4"/>
      <c r="NL78" s="4"/>
      <c r="NM78" s="4"/>
      <c r="NN78" s="4"/>
      <c r="NO78" s="4"/>
      <c r="NP78" s="4"/>
      <c r="NQ78" s="4"/>
      <c r="NR78" s="4"/>
      <c r="NS78" s="4"/>
      <c r="NT78" s="4"/>
      <c r="NU78" s="4"/>
      <c r="NV78" s="4"/>
      <c r="NW78" s="4"/>
      <c r="NX78" s="4"/>
      <c r="NY78" s="4"/>
      <c r="NZ78" s="4"/>
      <c r="OA78" s="4"/>
      <c r="OB78" s="4"/>
      <c r="OC78" s="4"/>
      <c r="OD78" s="4"/>
      <c r="OE78" s="4"/>
      <c r="OF78" s="4"/>
      <c r="OG78" s="4"/>
      <c r="OH78" s="4"/>
      <c r="OI78" s="4"/>
      <c r="OJ78" s="4"/>
      <c r="OK78" s="4"/>
      <c r="OL78" s="4"/>
      <c r="OM78" s="4"/>
      <c r="ON78" s="4"/>
      <c r="OO78" s="4"/>
      <c r="OP78" s="4"/>
      <c r="OQ78" s="4"/>
      <c r="OR78" s="4"/>
      <c r="OS78" s="4"/>
      <c r="OT78" s="4"/>
      <c r="OU78" s="4"/>
      <c r="OV78" s="4"/>
      <c r="OW78" s="4"/>
      <c r="OX78" s="4"/>
      <c r="OY78" s="4"/>
      <c r="OZ78" s="4"/>
      <c r="PA78" s="4"/>
      <c r="PB78" s="4"/>
      <c r="PC78" s="4"/>
      <c r="PD78" s="4"/>
      <c r="PE78" s="4"/>
      <c r="PF78" s="4"/>
      <c r="PG78" s="4"/>
      <c r="PH78" s="4"/>
      <c r="PI78" s="4"/>
      <c r="PJ78" s="4"/>
      <c r="PK78" s="4"/>
      <c r="PL78" s="4"/>
      <c r="PM78" s="4"/>
      <c r="PN78" s="4"/>
      <c r="PO78" s="4"/>
      <c r="PP78" s="4"/>
      <c r="PQ78" s="4"/>
      <c r="PR78" s="4"/>
      <c r="PS78" s="4"/>
      <c r="PT78" s="4"/>
      <c r="PU78" s="4"/>
      <c r="PV78" s="4"/>
      <c r="PW78" s="4"/>
      <c r="PX78" s="4"/>
      <c r="PY78" s="4"/>
      <c r="PZ78" s="4"/>
      <c r="QA78" s="4"/>
      <c r="QB78" s="4"/>
      <c r="QC78" s="4"/>
      <c r="QD78" s="4"/>
      <c r="QE78" s="4"/>
      <c r="QF78" s="4"/>
      <c r="QG78" s="4"/>
      <c r="QH78" s="4"/>
      <c r="QI78" s="4"/>
      <c r="QJ78" s="4"/>
      <c r="QK78" s="4"/>
      <c r="QL78" s="4"/>
      <c r="QM78" s="4"/>
      <c r="QN78" s="4"/>
      <c r="QO78" s="4"/>
      <c r="QP78" s="4"/>
      <c r="QQ78" s="4"/>
      <c r="QR78" s="4"/>
      <c r="QS78" s="4"/>
      <c r="QT78" s="4"/>
      <c r="QU78" s="4"/>
      <c r="QV78" s="4"/>
      <c r="QW78" s="4"/>
      <c r="QX78" s="4"/>
      <c r="QY78" s="4"/>
      <c r="QZ78" s="4"/>
      <c r="RA78" s="4"/>
      <c r="RB78" s="4"/>
      <c r="RC78" s="4"/>
      <c r="RD78" s="4"/>
      <c r="RE78" s="4"/>
      <c r="RF78" s="4"/>
      <c r="RG78" s="4"/>
      <c r="RH78" s="4"/>
      <c r="RI78" s="4"/>
      <c r="RJ78" s="4"/>
      <c r="RK78" s="4"/>
      <c r="RL78" s="4"/>
      <c r="RM78" s="4"/>
      <c r="RN78" s="4"/>
      <c r="RO78" s="4"/>
      <c r="RP78" s="4"/>
      <c r="RQ78" s="4"/>
      <c r="RR78" s="4"/>
      <c r="RS78" s="4"/>
      <c r="RT78" s="4"/>
      <c r="RU78" s="4"/>
      <c r="RV78" s="4"/>
      <c r="RW78" s="4"/>
      <c r="RX78" s="4"/>
      <c r="RY78" s="4"/>
      <c r="RZ78" s="4"/>
      <c r="SA78" s="4"/>
      <c r="SB78" s="4"/>
      <c r="SC78" s="4"/>
      <c r="SD78" s="4"/>
      <c r="SE78" s="4"/>
      <c r="SF78" s="4"/>
      <c r="SG78" s="4"/>
      <c r="SH78" s="4"/>
      <c r="SI78" s="4"/>
      <c r="SJ78" s="4"/>
      <c r="SK78" s="4"/>
      <c r="SL78" s="4"/>
      <c r="SM78" s="4"/>
      <c r="SN78" s="4"/>
      <c r="SO78" s="4"/>
      <c r="SP78" s="4"/>
      <c r="SQ78" s="4"/>
      <c r="SR78" s="4"/>
      <c r="SS78" s="4"/>
      <c r="ST78" s="4"/>
      <c r="SU78" s="4"/>
      <c r="SV78" s="4"/>
      <c r="SW78" s="4"/>
      <c r="SX78" s="4"/>
      <c r="SY78" s="4"/>
      <c r="SZ78" s="4"/>
      <c r="TA78" s="4"/>
      <c r="TB78" s="4"/>
      <c r="TC78" s="4"/>
      <c r="TD78" s="4"/>
      <c r="TE78" s="4"/>
      <c r="TF78" s="4"/>
      <c r="TG78" s="4"/>
      <c r="TH78" s="4"/>
      <c r="TI78" s="4"/>
      <c r="TJ78" s="4"/>
      <c r="TK78" s="4"/>
      <c r="TL78" s="4"/>
      <c r="TM78" s="4"/>
      <c r="TN78" s="4"/>
      <c r="TO78" s="4"/>
      <c r="TP78" s="4"/>
      <c r="TQ78" s="4"/>
      <c r="TR78" s="4"/>
      <c r="TS78" s="4"/>
      <c r="TT78" s="4"/>
      <c r="TU78" s="4"/>
      <c r="TV78" s="4"/>
      <c r="TW78" s="4"/>
      <c r="TX78" s="4"/>
      <c r="TY78" s="4"/>
      <c r="TZ78" s="4"/>
      <c r="UA78" s="4"/>
      <c r="UB78" s="4"/>
      <c r="UC78" s="4"/>
      <c r="UD78" s="4"/>
      <c r="UE78" s="4"/>
      <c r="UF78" s="4"/>
      <c r="UG78" s="4"/>
      <c r="UH78" s="4"/>
      <c r="UI78" s="4"/>
      <c r="UJ78" s="4"/>
      <c r="UK78" s="4"/>
      <c r="UL78" s="4"/>
      <c r="UM78" s="4"/>
      <c r="UN78" s="4"/>
      <c r="UO78" s="4"/>
      <c r="UP78" s="4"/>
      <c r="UQ78" s="4"/>
      <c r="UR78" s="4"/>
      <c r="US78" s="4"/>
      <c r="UT78" s="4"/>
      <c r="UU78" s="4"/>
      <c r="UV78" s="4"/>
      <c r="UW78" s="4"/>
      <c r="UX78" s="4"/>
      <c r="UY78" s="4"/>
      <c r="UZ78" s="4"/>
      <c r="VA78" s="4"/>
      <c r="VB78" s="4"/>
      <c r="VC78" s="4"/>
      <c r="VD78" s="4"/>
      <c r="VE78" s="4"/>
      <c r="VF78" s="4"/>
      <c r="VG78" s="4"/>
      <c r="VH78" s="4"/>
      <c r="VI78" s="4"/>
      <c r="VJ78" s="4"/>
      <c r="VK78" s="4"/>
      <c r="VL78" s="4"/>
      <c r="VM78" s="4"/>
      <c r="VN78" s="4"/>
      <c r="VO78" s="4"/>
      <c r="VP78" s="4"/>
      <c r="VQ78" s="4"/>
      <c r="VR78" s="4"/>
      <c r="VS78" s="4"/>
      <c r="VT78" s="4"/>
      <c r="VU78" s="4"/>
      <c r="VV78" s="4"/>
      <c r="VW78" s="4"/>
      <c r="VX78" s="4"/>
      <c r="VY78" s="4"/>
      <c r="VZ78" s="4"/>
      <c r="WA78" s="4"/>
      <c r="WB78" s="4"/>
      <c r="WC78" s="4"/>
      <c r="WD78" s="4"/>
      <c r="WE78" s="4"/>
      <c r="WF78" s="4"/>
      <c r="WG78" s="4"/>
      <c r="WH78" s="4"/>
      <c r="WI78" s="4"/>
      <c r="WJ78" s="4"/>
      <c r="WK78" s="4"/>
      <c r="WL78" s="4"/>
      <c r="WM78" s="4"/>
      <c r="WN78" s="4"/>
      <c r="WO78" s="4"/>
      <c r="WP78" s="4"/>
      <c r="WQ78" s="4"/>
      <c r="WR78" s="4"/>
      <c r="WS78" s="4"/>
      <c r="WT78" s="4"/>
      <c r="WU78" s="4"/>
      <c r="WV78" s="4"/>
      <c r="WW78" s="4"/>
      <c r="WX78" s="4"/>
      <c r="WY78" s="4"/>
      <c r="WZ78" s="4"/>
      <c r="XA78" s="4"/>
      <c r="XB78" s="4"/>
      <c r="XC78" s="4"/>
      <c r="XD78" s="4"/>
      <c r="XE78" s="4"/>
      <c r="XF78" s="4"/>
      <c r="XG78" s="4"/>
      <c r="XH78" s="4"/>
      <c r="XI78" s="4"/>
      <c r="XJ78" s="4"/>
      <c r="XK78" s="4"/>
      <c r="XL78" s="4"/>
      <c r="XM78" s="4"/>
      <c r="XN78" s="4"/>
      <c r="XO78" s="4"/>
      <c r="XP78" s="4"/>
      <c r="XQ78" s="4"/>
      <c r="XR78" s="4"/>
      <c r="XS78" s="4"/>
      <c r="XT78" s="4"/>
      <c r="XU78" s="4"/>
      <c r="XV78" s="4"/>
      <c r="XW78" s="4"/>
      <c r="XX78" s="4"/>
      <c r="XY78" s="4"/>
      <c r="XZ78" s="4"/>
      <c r="YA78" s="4"/>
      <c r="YB78" s="4"/>
      <c r="YC78" s="4"/>
      <c r="YD78" s="4"/>
      <c r="YE78" s="4"/>
      <c r="YF78" s="4"/>
      <c r="YG78" s="4"/>
      <c r="YH78" s="4"/>
      <c r="YI78" s="4"/>
      <c r="YJ78" s="4"/>
      <c r="YK78" s="4"/>
      <c r="YL78" s="4"/>
      <c r="YM78" s="4"/>
      <c r="YN78" s="4"/>
      <c r="YO78" s="4"/>
      <c r="YP78" s="4"/>
      <c r="YQ78" s="4"/>
      <c r="YR78" s="4"/>
      <c r="YS78" s="4"/>
      <c r="YT78" s="4"/>
      <c r="YU78" s="4"/>
      <c r="YV78" s="4"/>
      <c r="YW78" s="4"/>
      <c r="YX78" s="4"/>
      <c r="YY78" s="4"/>
      <c r="YZ78" s="4"/>
      <c r="ZA78" s="4"/>
      <c r="ZB78" s="4"/>
      <c r="ZC78" s="4"/>
      <c r="ZD78" s="4"/>
      <c r="ZE78" s="4"/>
      <c r="ZF78" s="4"/>
      <c r="ZG78" s="4"/>
      <c r="ZH78" s="4"/>
      <c r="ZI78" s="4"/>
      <c r="ZJ78" s="4"/>
      <c r="ZK78" s="4"/>
      <c r="ZL78" s="4"/>
      <c r="ZM78" s="4"/>
      <c r="ZN78" s="4"/>
      <c r="ZO78" s="4"/>
      <c r="ZP78" s="4"/>
      <c r="ZQ78" s="4"/>
      <c r="ZR78" s="4"/>
      <c r="ZS78" s="4"/>
      <c r="ZT78" s="4"/>
      <c r="ZU78" s="4"/>
      <c r="ZV78" s="4"/>
      <c r="ZW78" s="4"/>
      <c r="ZX78" s="4"/>
      <c r="ZY78" s="4"/>
      <c r="ZZ78" s="4"/>
      <c r="AAA78" s="4"/>
      <c r="AAB78" s="4"/>
      <c r="AAC78" s="4"/>
      <c r="AAD78" s="4"/>
      <c r="AAE78" s="4"/>
      <c r="AAF78" s="4"/>
      <c r="AAG78" s="4"/>
      <c r="AAH78" s="4"/>
      <c r="AAI78" s="4"/>
      <c r="AAJ78" s="4"/>
      <c r="AAK78" s="4"/>
      <c r="AAL78" s="4"/>
      <c r="AAM78" s="4"/>
      <c r="AAN78" s="4"/>
      <c r="AAO78" s="4"/>
      <c r="AAP78" s="4"/>
      <c r="AAQ78" s="4"/>
      <c r="AAR78" s="4"/>
      <c r="AAS78" s="4"/>
      <c r="AAT78" s="4"/>
      <c r="AAU78" s="4"/>
      <c r="AAV78" s="4"/>
      <c r="AAW78" s="4"/>
      <c r="AAX78" s="4"/>
      <c r="AAY78" s="4"/>
      <c r="AAZ78" s="4"/>
      <c r="ABA78" s="4"/>
      <c r="ABB78" s="4"/>
      <c r="ABC78" s="4"/>
      <c r="ABD78" s="4"/>
      <c r="ABE78" s="4"/>
      <c r="ABF78" s="4"/>
      <c r="ABG78" s="4"/>
      <c r="ABH78" s="4"/>
      <c r="ABI78" s="4"/>
      <c r="ABJ78" s="4"/>
      <c r="ABK78" s="4"/>
      <c r="ABL78" s="4"/>
      <c r="ABM78" s="4"/>
      <c r="ABN78" s="4"/>
      <c r="ABO78" s="4"/>
      <c r="ABP78" s="4"/>
      <c r="ABQ78" s="4"/>
      <c r="ABR78" s="4"/>
      <c r="ABS78" s="4"/>
      <c r="ABT78" s="4"/>
      <c r="ABU78" s="4"/>
      <c r="ABV78" s="4"/>
      <c r="ABW78" s="4"/>
      <c r="ABX78" s="4"/>
      <c r="ABY78" s="4"/>
      <c r="ABZ78" s="4"/>
      <c r="ACA78" s="4"/>
      <c r="ACB78" s="4"/>
      <c r="ACC78" s="4"/>
      <c r="ACD78" s="4"/>
      <c r="ACE78" s="4"/>
      <c r="ACF78" s="4"/>
      <c r="ACG78" s="4"/>
      <c r="ACH78" s="4"/>
      <c r="ACI78" s="4"/>
      <c r="ACJ78" s="4"/>
      <c r="ACK78" s="4"/>
      <c r="ACL78" s="4"/>
      <c r="ACM78" s="4"/>
      <c r="ACN78" s="4"/>
      <c r="ACO78" s="4"/>
      <c r="ACP78" s="4"/>
      <c r="ACQ78" s="4"/>
      <c r="ACR78" s="4"/>
      <c r="ACS78" s="4"/>
      <c r="ACT78" s="4"/>
      <c r="ACU78" s="4"/>
      <c r="ACV78" s="4"/>
      <c r="ACW78" s="4"/>
      <c r="ACX78" s="4"/>
      <c r="ACY78" s="4"/>
      <c r="ACZ78" s="4"/>
      <c r="ADA78" s="4"/>
      <c r="ADB78" s="4"/>
      <c r="ADC78" s="4"/>
      <c r="ADD78" s="4"/>
      <c r="ADE78" s="4"/>
      <c r="ADF78" s="4"/>
      <c r="ADG78" s="4"/>
      <c r="ADH78" s="4"/>
      <c r="ADI78" s="4"/>
      <c r="ADJ78" s="4"/>
      <c r="ADK78" s="4"/>
      <c r="ADL78" s="4"/>
      <c r="ADM78" s="4"/>
      <c r="ADN78" s="4"/>
      <c r="ADO78" s="4"/>
      <c r="ADP78" s="4"/>
      <c r="ADQ78" s="4"/>
      <c r="ADR78" s="4"/>
      <c r="ADS78" s="4"/>
      <c r="ADT78" s="4"/>
      <c r="ADU78" s="4"/>
      <c r="ADV78" s="4"/>
      <c r="ADW78" s="4"/>
      <c r="ADX78" s="4"/>
      <c r="ADY78" s="4"/>
      <c r="ADZ78" s="4"/>
      <c r="AEA78" s="4"/>
      <c r="AEB78" s="4"/>
      <c r="AEC78" s="4"/>
      <c r="AED78" s="4"/>
      <c r="AEE78" s="4"/>
      <c r="AEF78" s="4"/>
      <c r="AEG78" s="4"/>
      <c r="AEH78" s="4"/>
      <c r="AEI78" s="4"/>
      <c r="AEJ78" s="4"/>
      <c r="AEK78" s="4"/>
      <c r="AEL78" s="4"/>
      <c r="AEM78" s="4"/>
      <c r="AEN78" s="4"/>
      <c r="AEO78" s="4"/>
      <c r="AEP78" s="4"/>
      <c r="AEQ78" s="4"/>
      <c r="AER78" s="4"/>
      <c r="AES78" s="4"/>
      <c r="AET78" s="4"/>
      <c r="AEU78" s="4"/>
      <c r="AEV78" s="4"/>
      <c r="AEW78" s="4"/>
      <c r="AEX78" s="4"/>
      <c r="AEY78" s="4"/>
      <c r="AEZ78" s="4"/>
      <c r="AFA78" s="4"/>
      <c r="AFB78" s="4"/>
      <c r="AFC78" s="4"/>
      <c r="AFD78" s="4"/>
      <c r="AFE78" s="4"/>
      <c r="AFF78" s="4"/>
      <c r="AFG78" s="4"/>
      <c r="AFH78" s="4"/>
      <c r="AFI78" s="4"/>
      <c r="AFJ78" s="4"/>
      <c r="AFK78" s="4"/>
      <c r="AFL78" s="4"/>
      <c r="AFM78" s="4"/>
      <c r="AFN78" s="4"/>
      <c r="AFO78" s="4"/>
      <c r="AFP78" s="4"/>
      <c r="AFQ78" s="4"/>
      <c r="AFR78" s="4"/>
      <c r="AFS78" s="4"/>
      <c r="AFT78" s="4"/>
      <c r="AFU78" s="4"/>
      <c r="AFV78" s="4"/>
      <c r="AFW78" s="4"/>
      <c r="AFX78" s="4"/>
      <c r="AFY78" s="4"/>
      <c r="AFZ78" s="4"/>
      <c r="AGA78" s="4"/>
      <c r="AGB78" s="4"/>
      <c r="AGC78" s="4"/>
      <c r="AGD78" s="4"/>
      <c r="AGE78" s="4"/>
      <c r="AGF78" s="4"/>
      <c r="AGG78" s="4"/>
      <c r="AGH78" s="4"/>
      <c r="AGI78" s="4"/>
      <c r="AGJ78" s="4"/>
      <c r="AGK78" s="4"/>
      <c r="AGL78" s="4"/>
      <c r="AGM78" s="4"/>
      <c r="AGN78" s="4"/>
      <c r="AGO78" s="4"/>
      <c r="AGP78" s="4"/>
      <c r="AGQ78" s="4"/>
      <c r="AGR78" s="4"/>
      <c r="AGS78" s="4"/>
      <c r="AGT78" s="4"/>
      <c r="AGU78" s="4"/>
      <c r="AGV78" s="4"/>
      <c r="AGW78" s="4"/>
      <c r="AGX78" s="4"/>
      <c r="AGY78" s="4"/>
      <c r="AGZ78" s="4"/>
      <c r="AHA78" s="4"/>
      <c r="AHB78" s="4"/>
      <c r="AHC78" s="4"/>
      <c r="AHD78" s="4"/>
      <c r="AHE78" s="4"/>
      <c r="AHF78" s="4"/>
      <c r="AHG78" s="4"/>
      <c r="AHH78" s="4"/>
      <c r="AHI78" s="4"/>
      <c r="AHJ78" s="4"/>
      <c r="AHK78" s="4"/>
      <c r="AHL78" s="4"/>
      <c r="AHM78" s="4"/>
      <c r="AHN78" s="4"/>
      <c r="AHO78" s="4"/>
      <c r="AHP78" s="4"/>
      <c r="AHQ78" s="4"/>
      <c r="AHR78" s="4"/>
      <c r="AHS78" s="4"/>
      <c r="AHT78" s="4"/>
      <c r="AHU78" s="4"/>
      <c r="AHV78" s="4"/>
      <c r="AHW78" s="4"/>
      <c r="AHX78" s="4"/>
      <c r="AHY78" s="4"/>
      <c r="AHZ78" s="4"/>
      <c r="AIA78" s="4"/>
      <c r="AIB78" s="4"/>
      <c r="AIC78" s="4"/>
      <c r="AID78" s="4"/>
      <c r="AIE78" s="4"/>
      <c r="AIF78" s="4"/>
      <c r="AIG78" s="4"/>
      <c r="AIH78" s="4"/>
      <c r="AII78" s="4"/>
      <c r="AIJ78" s="4"/>
      <c r="AIK78" s="4"/>
      <c r="AIL78" s="4"/>
      <c r="AIM78" s="4"/>
      <c r="AIN78" s="4"/>
      <c r="AIO78" s="4"/>
      <c r="AIP78" s="4"/>
      <c r="AIQ78" s="4"/>
      <c r="AIR78" s="4"/>
      <c r="AIS78" s="4"/>
      <c r="AIT78" s="4"/>
      <c r="AIU78" s="4"/>
      <c r="AIV78" s="4"/>
      <c r="AIW78" s="4"/>
      <c r="AIX78" s="4"/>
      <c r="AIY78" s="4"/>
      <c r="AIZ78" s="4"/>
      <c r="AJA78" s="4"/>
      <c r="AJB78" s="4"/>
      <c r="AJC78" s="4"/>
      <c r="AJD78" s="4"/>
      <c r="AJE78" s="4"/>
      <c r="AJF78" s="4"/>
      <c r="AJG78" s="4"/>
      <c r="AJH78" s="4"/>
      <c r="AJI78" s="4"/>
      <c r="AJJ78" s="4"/>
      <c r="AJK78" s="4"/>
      <c r="AJL78" s="4"/>
      <c r="AJM78" s="4"/>
      <c r="AJN78" s="4"/>
      <c r="AJO78" s="4"/>
      <c r="AJP78" s="4"/>
      <c r="AJQ78" s="4"/>
      <c r="AJR78" s="4"/>
      <c r="AJS78" s="4"/>
      <c r="AJT78" s="4"/>
      <c r="AJU78" s="4"/>
      <c r="AJV78" s="4"/>
      <c r="AJW78" s="4"/>
      <c r="AJX78" s="4"/>
      <c r="AJY78" s="4"/>
      <c r="AJZ78" s="4"/>
      <c r="AKA78" s="4"/>
      <c r="AKB78" s="4"/>
      <c r="AKC78" s="4"/>
      <c r="AKD78" s="4"/>
      <c r="AKE78" s="4"/>
      <c r="AKF78" s="4"/>
      <c r="AKG78" s="4"/>
      <c r="AKH78" s="4"/>
      <c r="AKI78" s="4"/>
      <c r="AKJ78" s="4"/>
      <c r="AKK78" s="4"/>
      <c r="AKL78" s="4"/>
      <c r="AKM78" s="4"/>
      <c r="AKN78" s="4"/>
      <c r="AKO78" s="4"/>
      <c r="AKP78" s="4"/>
      <c r="AKQ78" s="4"/>
      <c r="AKR78" s="4"/>
      <c r="AKS78" s="4"/>
      <c r="AKT78" s="4"/>
      <c r="AKU78" s="4"/>
      <c r="AKV78" s="4"/>
      <c r="AKW78" s="4"/>
      <c r="AKX78" s="4"/>
      <c r="AKY78" s="4"/>
      <c r="AKZ78" s="4"/>
      <c r="ALA78" s="4"/>
      <c r="ALB78" s="4"/>
      <c r="ALC78" s="4"/>
      <c r="ALD78" s="4"/>
      <c r="ALE78" s="4"/>
      <c r="ALF78" s="4"/>
      <c r="ALG78" s="4"/>
      <c r="ALH78" s="4"/>
      <c r="ALI78" s="4"/>
      <c r="ALJ78" s="4"/>
      <c r="ALK78" s="4"/>
      <c r="ALL78" s="4"/>
      <c r="ALM78" s="4"/>
      <c r="ALN78" s="4"/>
      <c r="ALO78" s="4"/>
      <c r="ALP78" s="4"/>
      <c r="ALQ78" s="4"/>
      <c r="ALR78" s="4"/>
      <c r="ALS78" s="4"/>
      <c r="ALT78" s="4"/>
      <c r="ALU78" s="4"/>
      <c r="ALV78" s="4"/>
      <c r="ALW78" s="4"/>
      <c r="ALX78" s="4"/>
      <c r="ALY78" s="4"/>
      <c r="ALZ78" s="4"/>
      <c r="AMA78" s="4"/>
      <c r="AMB78" s="4"/>
      <c r="AMC78" s="4"/>
      <c r="AMD78" s="4"/>
      <c r="AME78" s="4"/>
      <c r="AMF78" s="4"/>
      <c r="AMG78" s="4"/>
      <c r="AMH78" s="4"/>
      <c r="AMI78" s="4"/>
      <c r="AMJ78" s="4"/>
      <c r="AMK78" s="4"/>
      <c r="AML78" s="4"/>
      <c r="AMM78" s="4"/>
      <c r="AMN78" s="4"/>
      <c r="AMO78" s="4"/>
      <c r="AMP78" s="4"/>
      <c r="AMQ78" s="4"/>
      <c r="AMR78" s="4"/>
      <c r="AMS78" s="4"/>
      <c r="AMT78" s="4"/>
      <c r="AMU78" s="4"/>
      <c r="AMV78" s="4"/>
      <c r="AMW78" s="4"/>
      <c r="AMX78" s="4"/>
      <c r="AMY78" s="4"/>
      <c r="AMZ78" s="4"/>
      <c r="ANA78" s="4"/>
      <c r="ANB78" s="4"/>
      <c r="ANC78" s="4"/>
      <c r="AND78" s="4"/>
      <c r="ANE78" s="4"/>
      <c r="ANF78" s="4"/>
      <c r="ANG78" s="4"/>
      <c r="ANH78" s="4"/>
      <c r="ANI78" s="4"/>
      <c r="ANJ78" s="4"/>
      <c r="ANK78" s="4"/>
      <c r="ANL78" s="4"/>
      <c r="ANM78" s="4"/>
      <c r="ANN78" s="4"/>
      <c r="ANO78" s="4"/>
      <c r="ANP78" s="4"/>
      <c r="ANQ78" s="4"/>
      <c r="ANR78" s="4"/>
      <c r="ANS78" s="4"/>
      <c r="ANT78" s="4"/>
      <c r="ANU78" s="4"/>
      <c r="ANV78" s="4"/>
      <c r="ANW78" s="4"/>
      <c r="ANX78" s="4"/>
      <c r="ANY78" s="4"/>
      <c r="ANZ78" s="4"/>
      <c r="AOA78" s="4"/>
      <c r="AOB78" s="4"/>
      <c r="AOC78" s="4"/>
      <c r="AOD78" s="4"/>
      <c r="AOE78" s="4"/>
      <c r="AOF78" s="4"/>
      <c r="AOG78" s="4"/>
      <c r="AOH78" s="4"/>
      <c r="AOI78" s="4"/>
      <c r="AOJ78" s="4"/>
      <c r="AOK78" s="4"/>
      <c r="AOL78" s="4"/>
      <c r="AOM78" s="4"/>
      <c r="AON78" s="4"/>
      <c r="AOO78" s="4"/>
      <c r="AOP78" s="4"/>
      <c r="AOQ78" s="4"/>
      <c r="AOR78" s="4"/>
      <c r="AOS78" s="4"/>
      <c r="AOT78" s="4"/>
      <c r="AOU78" s="4"/>
      <c r="AOV78" s="4"/>
      <c r="AOW78" s="4"/>
      <c r="AOX78" s="4"/>
      <c r="AOY78" s="4"/>
      <c r="AOZ78" s="4"/>
      <c r="APA78" s="4"/>
      <c r="APB78" s="4"/>
      <c r="APC78" s="4"/>
      <c r="APD78" s="4"/>
      <c r="APE78" s="4"/>
      <c r="APF78" s="4"/>
      <c r="APG78" s="4"/>
      <c r="APH78" s="4"/>
      <c r="API78" s="4"/>
      <c r="APJ78" s="4"/>
      <c r="APK78" s="4"/>
      <c r="APL78" s="4"/>
      <c r="APM78" s="4"/>
      <c r="APN78" s="4"/>
      <c r="APO78" s="4"/>
      <c r="APP78" s="4"/>
      <c r="APQ78" s="4"/>
      <c r="APR78" s="4"/>
      <c r="APS78" s="4"/>
      <c r="APT78" s="4"/>
      <c r="APU78" s="4"/>
      <c r="APV78" s="4"/>
      <c r="APW78" s="4"/>
      <c r="APX78" s="4"/>
      <c r="APY78" s="4"/>
      <c r="APZ78" s="4"/>
      <c r="AQA78" s="4"/>
      <c r="AQB78" s="4"/>
      <c r="AQC78" s="4"/>
      <c r="AQD78" s="4"/>
      <c r="AQE78" s="4"/>
      <c r="AQF78" s="4"/>
      <c r="AQG78" s="4"/>
      <c r="AQH78" s="4"/>
      <c r="AQI78" s="4"/>
      <c r="AQJ78" s="4"/>
      <c r="AQK78" s="4"/>
      <c r="AQL78" s="4"/>
      <c r="AQM78" s="4"/>
      <c r="AQN78" s="4"/>
      <c r="AQO78" s="4"/>
      <c r="AQP78" s="4"/>
      <c r="AQQ78" s="4"/>
      <c r="AQR78" s="4"/>
      <c r="AQS78" s="4"/>
      <c r="AQT78" s="4"/>
      <c r="AQU78" s="4"/>
      <c r="AQV78" s="4"/>
      <c r="AQW78" s="4"/>
      <c r="AQX78" s="4"/>
      <c r="AQY78" s="4"/>
      <c r="AQZ78" s="4"/>
      <c r="ARA78" s="4"/>
      <c r="ARB78" s="4"/>
      <c r="ARC78" s="4"/>
      <c r="ARD78" s="4"/>
      <c r="ARE78" s="4"/>
      <c r="ARF78" s="4"/>
      <c r="ARG78" s="4"/>
      <c r="ARH78" s="4"/>
      <c r="ARI78" s="4"/>
      <c r="ARJ78" s="4"/>
      <c r="ARK78" s="4"/>
      <c r="ARL78" s="4"/>
      <c r="ARM78" s="4"/>
      <c r="ARN78" s="4"/>
      <c r="ARO78" s="4"/>
      <c r="ARP78" s="4"/>
      <c r="ARQ78" s="4"/>
      <c r="ARR78" s="4"/>
      <c r="ARS78" s="4"/>
      <c r="ART78" s="4"/>
      <c r="ARU78" s="4"/>
      <c r="ARV78" s="4"/>
      <c r="ARW78" s="4"/>
      <c r="ARX78" s="4"/>
      <c r="ARY78" s="4"/>
      <c r="ARZ78" s="4"/>
      <c r="ASA78" s="4"/>
      <c r="ASB78" s="4"/>
      <c r="ASC78" s="4"/>
      <c r="ASD78" s="4"/>
      <c r="ASE78" s="4"/>
      <c r="ASF78" s="4"/>
      <c r="ASG78" s="4"/>
      <c r="ASH78" s="4"/>
      <c r="ASI78" s="4"/>
      <c r="ASJ78" s="4"/>
      <c r="ASK78" s="4"/>
      <c r="ASL78" s="4"/>
      <c r="ASM78" s="4"/>
      <c r="ASN78" s="4"/>
      <c r="ASO78" s="4"/>
      <c r="ASP78" s="4"/>
      <c r="ASQ78" s="4"/>
      <c r="ASR78" s="4"/>
      <c r="ASS78" s="4"/>
      <c r="AST78" s="4"/>
      <c r="ASU78" s="4"/>
      <c r="ASV78" s="4"/>
      <c r="ASW78" s="4"/>
      <c r="ASX78" s="4"/>
      <c r="ASY78" s="4"/>
      <c r="ASZ78" s="4"/>
      <c r="ATA78" s="4"/>
      <c r="ATB78" s="4"/>
      <c r="ATC78" s="4"/>
      <c r="ATD78" s="4"/>
      <c r="ATE78" s="4"/>
      <c r="ATF78" s="4"/>
      <c r="ATG78" s="4"/>
      <c r="ATH78" s="4"/>
      <c r="ATI78" s="4"/>
      <c r="ATJ78" s="4"/>
      <c r="ATK78" s="4"/>
      <c r="ATL78" s="4"/>
      <c r="ATM78" s="4"/>
      <c r="ATN78" s="4"/>
      <c r="ATO78" s="4"/>
      <c r="ATP78" s="4"/>
      <c r="ATQ78" s="4"/>
      <c r="ATR78" s="4"/>
      <c r="ATS78" s="4"/>
      <c r="ATT78" s="4"/>
      <c r="ATU78" s="4"/>
      <c r="ATV78" s="4"/>
      <c r="ATW78" s="4"/>
      <c r="ATX78" s="4"/>
      <c r="ATY78" s="4"/>
      <c r="ATZ78" s="4"/>
      <c r="AUA78" s="4"/>
      <c r="AUB78" s="4"/>
      <c r="AUC78" s="4"/>
      <c r="AUD78" s="4"/>
      <c r="AUE78" s="4"/>
      <c r="AUF78" s="4"/>
      <c r="AUG78" s="4"/>
      <c r="AUH78" s="4"/>
      <c r="AUI78" s="4"/>
      <c r="AUJ78" s="4"/>
      <c r="AUK78" s="4"/>
      <c r="AUL78" s="4"/>
      <c r="AUM78" s="4"/>
      <c r="AUN78" s="4"/>
      <c r="AUO78" s="4"/>
      <c r="AUP78" s="4"/>
      <c r="AUQ78" s="4"/>
      <c r="AUR78" s="4"/>
      <c r="AUS78" s="4"/>
      <c r="AUT78" s="4"/>
      <c r="AUU78" s="4"/>
      <c r="AUV78" s="4"/>
      <c r="AUW78" s="4"/>
      <c r="AUX78" s="4"/>
      <c r="AUY78" s="4"/>
      <c r="AUZ78" s="4"/>
      <c r="AVA78" s="4"/>
      <c r="AVB78" s="4"/>
      <c r="AVC78" s="4"/>
      <c r="AVD78" s="4"/>
      <c r="AVE78" s="4"/>
      <c r="AVF78" s="4"/>
      <c r="AVG78" s="4"/>
      <c r="AVH78" s="4"/>
      <c r="AVI78" s="4"/>
      <c r="AVJ78" s="4"/>
      <c r="AVK78" s="4"/>
      <c r="AVL78" s="4"/>
      <c r="AVM78" s="4"/>
      <c r="AVN78" s="4"/>
      <c r="AVO78" s="4"/>
      <c r="AVP78" s="4"/>
      <c r="AVQ78" s="4"/>
      <c r="AVR78" s="4"/>
      <c r="AVS78" s="4"/>
      <c r="AVT78" s="4"/>
      <c r="AVU78" s="4"/>
      <c r="AVV78" s="4"/>
      <c r="AVW78" s="4"/>
      <c r="AVX78" s="4"/>
      <c r="AVY78" s="4"/>
      <c r="AVZ78" s="4"/>
      <c r="AWA78" s="4"/>
      <c r="AWB78" s="4"/>
      <c r="AWC78" s="4"/>
      <c r="AWD78" s="4"/>
      <c r="AWE78" s="4"/>
    </row>
    <row r="79" spans="1:1279" s="8" customFormat="1" ht="17.25" customHeight="1" x14ac:dyDescent="0.25">
      <c r="A79" s="9"/>
      <c r="B79" s="50"/>
      <c r="C79" s="50"/>
      <c r="D79" s="50"/>
      <c r="E79" s="50"/>
      <c r="F79" s="48"/>
      <c r="G79" s="171"/>
      <c r="H79" s="171"/>
      <c r="I79" s="174"/>
      <c r="J79" s="174"/>
      <c r="K79" s="96"/>
      <c r="L79" s="169"/>
      <c r="M79" s="169"/>
      <c r="N79" s="186"/>
      <c r="O79" s="186"/>
      <c r="P79" s="169"/>
      <c r="Q79" s="169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/>
      <c r="AEN79" s="4"/>
      <c r="AEO79" s="4"/>
      <c r="AEP79" s="4"/>
      <c r="AEQ79" s="4"/>
      <c r="AER79" s="4"/>
      <c r="AES79" s="4"/>
      <c r="AET79" s="4"/>
      <c r="AEU79" s="4"/>
      <c r="AEV79" s="4"/>
      <c r="AEW79" s="4"/>
      <c r="AEX79" s="4"/>
      <c r="AEY79" s="4"/>
      <c r="AEZ79" s="4"/>
      <c r="AFA79" s="4"/>
      <c r="AFB79" s="4"/>
      <c r="AFC79" s="4"/>
      <c r="AFD79" s="4"/>
      <c r="AFE79" s="4"/>
      <c r="AFF79" s="4"/>
      <c r="AFG79" s="4"/>
      <c r="AFH79" s="4"/>
      <c r="AFI79" s="4"/>
      <c r="AFJ79" s="4"/>
      <c r="AFK79" s="4"/>
      <c r="AFL79" s="4"/>
      <c r="AFM79" s="4"/>
      <c r="AFN79" s="4"/>
      <c r="AFO79" s="4"/>
      <c r="AFP79" s="4"/>
      <c r="AFQ79" s="4"/>
      <c r="AFR79" s="4"/>
      <c r="AFS79" s="4"/>
      <c r="AFT79" s="4"/>
      <c r="AFU79" s="4"/>
      <c r="AFV79" s="4"/>
      <c r="AFW79" s="4"/>
      <c r="AFX79" s="4"/>
      <c r="AFY79" s="4"/>
      <c r="AFZ79" s="4"/>
      <c r="AGA79" s="4"/>
      <c r="AGB79" s="4"/>
      <c r="AGC79" s="4"/>
      <c r="AGD79" s="4"/>
      <c r="AGE79" s="4"/>
      <c r="AGF79" s="4"/>
      <c r="AGG79" s="4"/>
      <c r="AGH79" s="4"/>
      <c r="AGI79" s="4"/>
      <c r="AGJ79" s="4"/>
      <c r="AGK79" s="4"/>
      <c r="AGL79" s="4"/>
      <c r="AGM79" s="4"/>
      <c r="AGN79" s="4"/>
      <c r="AGO79" s="4"/>
      <c r="AGP79" s="4"/>
      <c r="AGQ79" s="4"/>
      <c r="AGR79" s="4"/>
      <c r="AGS79" s="4"/>
      <c r="AGT79" s="4"/>
      <c r="AGU79" s="4"/>
      <c r="AGV79" s="4"/>
      <c r="AGW79" s="4"/>
      <c r="AGX79" s="4"/>
      <c r="AGY79" s="4"/>
      <c r="AGZ79" s="4"/>
      <c r="AHA79" s="4"/>
      <c r="AHB79" s="4"/>
      <c r="AHC79" s="4"/>
      <c r="AHD79" s="4"/>
      <c r="AHE79" s="4"/>
      <c r="AHF79" s="4"/>
      <c r="AHG79" s="4"/>
      <c r="AHH79" s="4"/>
      <c r="AHI79" s="4"/>
      <c r="AHJ79" s="4"/>
      <c r="AHK79" s="4"/>
      <c r="AHL79" s="4"/>
      <c r="AHM79" s="4"/>
      <c r="AHN79" s="4"/>
      <c r="AHO79" s="4"/>
      <c r="AHP79" s="4"/>
      <c r="AHQ79" s="4"/>
      <c r="AHR79" s="4"/>
      <c r="AHS79" s="4"/>
      <c r="AHT79" s="4"/>
      <c r="AHU79" s="4"/>
      <c r="AHV79" s="4"/>
      <c r="AHW79" s="4"/>
      <c r="AHX79" s="4"/>
      <c r="AHY79" s="4"/>
      <c r="AHZ79" s="4"/>
      <c r="AIA79" s="4"/>
      <c r="AIB79" s="4"/>
      <c r="AIC79" s="4"/>
      <c r="AID79" s="4"/>
      <c r="AIE79" s="4"/>
      <c r="AIF79" s="4"/>
      <c r="AIG79" s="4"/>
      <c r="AIH79" s="4"/>
      <c r="AII79" s="4"/>
      <c r="AIJ79" s="4"/>
      <c r="AIK79" s="4"/>
      <c r="AIL79" s="4"/>
      <c r="AIM79" s="4"/>
      <c r="AIN79" s="4"/>
      <c r="AIO79" s="4"/>
      <c r="AIP79" s="4"/>
      <c r="AIQ79" s="4"/>
      <c r="AIR79" s="4"/>
      <c r="AIS79" s="4"/>
      <c r="AIT79" s="4"/>
      <c r="AIU79" s="4"/>
      <c r="AIV79" s="4"/>
      <c r="AIW79" s="4"/>
      <c r="AIX79" s="4"/>
      <c r="AIY79" s="4"/>
      <c r="AIZ79" s="4"/>
      <c r="AJA79" s="4"/>
      <c r="AJB79" s="4"/>
      <c r="AJC79" s="4"/>
      <c r="AJD79" s="4"/>
      <c r="AJE79" s="4"/>
      <c r="AJF79" s="4"/>
      <c r="AJG79" s="4"/>
      <c r="AJH79" s="4"/>
      <c r="AJI79" s="4"/>
      <c r="AJJ79" s="4"/>
      <c r="AJK79" s="4"/>
      <c r="AJL79" s="4"/>
      <c r="AJM79" s="4"/>
      <c r="AJN79" s="4"/>
      <c r="AJO79" s="4"/>
      <c r="AJP79" s="4"/>
      <c r="AJQ79" s="4"/>
      <c r="AJR79" s="4"/>
      <c r="AJS79" s="4"/>
      <c r="AJT79" s="4"/>
      <c r="AJU79" s="4"/>
      <c r="AJV79" s="4"/>
      <c r="AJW79" s="4"/>
      <c r="AJX79" s="4"/>
      <c r="AJY79" s="4"/>
      <c r="AJZ79" s="4"/>
      <c r="AKA79" s="4"/>
      <c r="AKB79" s="4"/>
      <c r="AKC79" s="4"/>
      <c r="AKD79" s="4"/>
      <c r="AKE79" s="4"/>
      <c r="AKF79" s="4"/>
      <c r="AKG79" s="4"/>
      <c r="AKH79" s="4"/>
      <c r="AKI79" s="4"/>
      <c r="AKJ79" s="4"/>
      <c r="AKK79" s="4"/>
      <c r="AKL79" s="4"/>
      <c r="AKM79" s="4"/>
      <c r="AKN79" s="4"/>
      <c r="AKO79" s="4"/>
      <c r="AKP79" s="4"/>
      <c r="AKQ79" s="4"/>
      <c r="AKR79" s="4"/>
      <c r="AKS79" s="4"/>
      <c r="AKT79" s="4"/>
      <c r="AKU79" s="4"/>
      <c r="AKV79" s="4"/>
      <c r="AKW79" s="4"/>
      <c r="AKX79" s="4"/>
      <c r="AKY79" s="4"/>
      <c r="AKZ79" s="4"/>
      <c r="ALA79" s="4"/>
      <c r="ALB79" s="4"/>
      <c r="ALC79" s="4"/>
      <c r="ALD79" s="4"/>
      <c r="ALE79" s="4"/>
      <c r="ALF79" s="4"/>
      <c r="ALG79" s="4"/>
      <c r="ALH79" s="4"/>
      <c r="ALI79" s="4"/>
      <c r="ALJ79" s="4"/>
      <c r="ALK79" s="4"/>
      <c r="ALL79" s="4"/>
      <c r="ALM79" s="4"/>
      <c r="ALN79" s="4"/>
      <c r="ALO79" s="4"/>
      <c r="ALP79" s="4"/>
      <c r="ALQ79" s="4"/>
      <c r="ALR79" s="4"/>
      <c r="ALS79" s="4"/>
      <c r="ALT79" s="4"/>
      <c r="ALU79" s="4"/>
      <c r="ALV79" s="4"/>
      <c r="ALW79" s="4"/>
      <c r="ALX79" s="4"/>
      <c r="ALY79" s="4"/>
      <c r="ALZ79" s="4"/>
      <c r="AMA79" s="4"/>
      <c r="AMB79" s="4"/>
      <c r="AMC79" s="4"/>
      <c r="AMD79" s="4"/>
      <c r="AME79" s="4"/>
      <c r="AMF79" s="4"/>
      <c r="AMG79" s="4"/>
      <c r="AMH79" s="4"/>
      <c r="AMI79" s="4"/>
      <c r="AMJ79" s="4"/>
      <c r="AMK79" s="4"/>
      <c r="AML79" s="4"/>
      <c r="AMM79" s="4"/>
      <c r="AMN79" s="4"/>
      <c r="AMO79" s="4"/>
      <c r="AMP79" s="4"/>
      <c r="AMQ79" s="4"/>
      <c r="AMR79" s="4"/>
      <c r="AMS79" s="4"/>
      <c r="AMT79" s="4"/>
      <c r="AMU79" s="4"/>
      <c r="AMV79" s="4"/>
      <c r="AMW79" s="4"/>
      <c r="AMX79" s="4"/>
      <c r="AMY79" s="4"/>
      <c r="AMZ79" s="4"/>
      <c r="ANA79" s="4"/>
      <c r="ANB79" s="4"/>
      <c r="ANC79" s="4"/>
      <c r="AND79" s="4"/>
      <c r="ANE79" s="4"/>
      <c r="ANF79" s="4"/>
      <c r="ANG79" s="4"/>
      <c r="ANH79" s="4"/>
      <c r="ANI79" s="4"/>
      <c r="ANJ79" s="4"/>
      <c r="ANK79" s="4"/>
      <c r="ANL79" s="4"/>
      <c r="ANM79" s="4"/>
      <c r="ANN79" s="4"/>
      <c r="ANO79" s="4"/>
      <c r="ANP79" s="4"/>
      <c r="ANQ79" s="4"/>
      <c r="ANR79" s="4"/>
      <c r="ANS79" s="4"/>
      <c r="ANT79" s="4"/>
      <c r="ANU79" s="4"/>
      <c r="ANV79" s="4"/>
      <c r="ANW79" s="4"/>
      <c r="ANX79" s="4"/>
      <c r="ANY79" s="4"/>
      <c r="ANZ79" s="4"/>
      <c r="AOA79" s="4"/>
      <c r="AOB79" s="4"/>
      <c r="AOC79" s="4"/>
      <c r="AOD79" s="4"/>
      <c r="AOE79" s="4"/>
      <c r="AOF79" s="4"/>
      <c r="AOG79" s="4"/>
      <c r="AOH79" s="4"/>
      <c r="AOI79" s="4"/>
      <c r="AOJ79" s="4"/>
      <c r="AOK79" s="4"/>
      <c r="AOL79" s="4"/>
      <c r="AOM79" s="4"/>
      <c r="AON79" s="4"/>
      <c r="AOO79" s="4"/>
      <c r="AOP79" s="4"/>
      <c r="AOQ79" s="4"/>
      <c r="AOR79" s="4"/>
      <c r="AOS79" s="4"/>
      <c r="AOT79" s="4"/>
      <c r="AOU79" s="4"/>
      <c r="AOV79" s="4"/>
      <c r="AOW79" s="4"/>
      <c r="AOX79" s="4"/>
      <c r="AOY79" s="4"/>
      <c r="AOZ79" s="4"/>
      <c r="APA79" s="4"/>
      <c r="APB79" s="4"/>
      <c r="APC79" s="4"/>
      <c r="APD79" s="4"/>
      <c r="APE79" s="4"/>
      <c r="APF79" s="4"/>
      <c r="APG79" s="4"/>
      <c r="APH79" s="4"/>
      <c r="API79" s="4"/>
      <c r="APJ79" s="4"/>
      <c r="APK79" s="4"/>
      <c r="APL79" s="4"/>
      <c r="APM79" s="4"/>
      <c r="APN79" s="4"/>
      <c r="APO79" s="4"/>
      <c r="APP79" s="4"/>
      <c r="APQ79" s="4"/>
      <c r="APR79" s="4"/>
      <c r="APS79" s="4"/>
      <c r="APT79" s="4"/>
      <c r="APU79" s="4"/>
      <c r="APV79" s="4"/>
      <c r="APW79" s="4"/>
      <c r="APX79" s="4"/>
      <c r="APY79" s="4"/>
      <c r="APZ79" s="4"/>
      <c r="AQA79" s="4"/>
      <c r="AQB79" s="4"/>
      <c r="AQC79" s="4"/>
      <c r="AQD79" s="4"/>
      <c r="AQE79" s="4"/>
      <c r="AQF79" s="4"/>
      <c r="AQG79" s="4"/>
      <c r="AQH79" s="4"/>
      <c r="AQI79" s="4"/>
      <c r="AQJ79" s="4"/>
      <c r="AQK79" s="4"/>
      <c r="AQL79" s="4"/>
      <c r="AQM79" s="4"/>
      <c r="AQN79" s="4"/>
      <c r="AQO79" s="4"/>
      <c r="AQP79" s="4"/>
      <c r="AQQ79" s="4"/>
      <c r="AQR79" s="4"/>
      <c r="AQS79" s="4"/>
      <c r="AQT79" s="4"/>
      <c r="AQU79" s="4"/>
      <c r="AQV79" s="4"/>
      <c r="AQW79" s="4"/>
      <c r="AQX79" s="4"/>
      <c r="AQY79" s="4"/>
      <c r="AQZ79" s="4"/>
      <c r="ARA79" s="4"/>
      <c r="ARB79" s="4"/>
      <c r="ARC79" s="4"/>
      <c r="ARD79" s="4"/>
      <c r="ARE79" s="4"/>
      <c r="ARF79" s="4"/>
      <c r="ARG79" s="4"/>
      <c r="ARH79" s="4"/>
      <c r="ARI79" s="4"/>
      <c r="ARJ79" s="4"/>
      <c r="ARK79" s="4"/>
      <c r="ARL79" s="4"/>
      <c r="ARM79" s="4"/>
      <c r="ARN79" s="4"/>
      <c r="ARO79" s="4"/>
      <c r="ARP79" s="4"/>
      <c r="ARQ79" s="4"/>
      <c r="ARR79" s="4"/>
      <c r="ARS79" s="4"/>
      <c r="ART79" s="4"/>
      <c r="ARU79" s="4"/>
      <c r="ARV79" s="4"/>
      <c r="ARW79" s="4"/>
      <c r="ARX79" s="4"/>
      <c r="ARY79" s="4"/>
      <c r="ARZ79" s="4"/>
      <c r="ASA79" s="4"/>
      <c r="ASB79" s="4"/>
      <c r="ASC79" s="4"/>
      <c r="ASD79" s="4"/>
      <c r="ASE79" s="4"/>
      <c r="ASF79" s="4"/>
      <c r="ASG79" s="4"/>
      <c r="ASH79" s="4"/>
      <c r="ASI79" s="4"/>
      <c r="ASJ79" s="4"/>
      <c r="ASK79" s="4"/>
      <c r="ASL79" s="4"/>
      <c r="ASM79" s="4"/>
      <c r="ASN79" s="4"/>
      <c r="ASO79" s="4"/>
      <c r="ASP79" s="4"/>
      <c r="ASQ79" s="4"/>
      <c r="ASR79" s="4"/>
      <c r="ASS79" s="4"/>
      <c r="AST79" s="4"/>
      <c r="ASU79" s="4"/>
      <c r="ASV79" s="4"/>
      <c r="ASW79" s="4"/>
      <c r="ASX79" s="4"/>
      <c r="ASY79" s="4"/>
      <c r="ASZ79" s="4"/>
      <c r="ATA79" s="4"/>
      <c r="ATB79" s="4"/>
      <c r="ATC79" s="4"/>
      <c r="ATD79" s="4"/>
      <c r="ATE79" s="4"/>
      <c r="ATF79" s="4"/>
      <c r="ATG79" s="4"/>
      <c r="ATH79" s="4"/>
      <c r="ATI79" s="4"/>
      <c r="ATJ79" s="4"/>
      <c r="ATK79" s="4"/>
      <c r="ATL79" s="4"/>
      <c r="ATM79" s="4"/>
      <c r="ATN79" s="4"/>
      <c r="ATO79" s="4"/>
      <c r="ATP79" s="4"/>
      <c r="ATQ79" s="4"/>
      <c r="ATR79" s="4"/>
      <c r="ATS79" s="4"/>
      <c r="ATT79" s="4"/>
      <c r="ATU79" s="4"/>
      <c r="ATV79" s="4"/>
      <c r="ATW79" s="4"/>
      <c r="ATX79" s="4"/>
      <c r="ATY79" s="4"/>
      <c r="ATZ79" s="4"/>
      <c r="AUA79" s="4"/>
      <c r="AUB79" s="4"/>
      <c r="AUC79" s="4"/>
      <c r="AUD79" s="4"/>
      <c r="AUE79" s="4"/>
      <c r="AUF79" s="4"/>
      <c r="AUG79" s="4"/>
      <c r="AUH79" s="4"/>
      <c r="AUI79" s="4"/>
      <c r="AUJ79" s="4"/>
      <c r="AUK79" s="4"/>
      <c r="AUL79" s="4"/>
      <c r="AUM79" s="4"/>
      <c r="AUN79" s="4"/>
      <c r="AUO79" s="4"/>
      <c r="AUP79" s="4"/>
      <c r="AUQ79" s="4"/>
      <c r="AUR79" s="4"/>
      <c r="AUS79" s="4"/>
      <c r="AUT79" s="4"/>
      <c r="AUU79" s="4"/>
      <c r="AUV79" s="4"/>
      <c r="AUW79" s="4"/>
      <c r="AUX79" s="4"/>
      <c r="AUY79" s="4"/>
      <c r="AUZ79" s="4"/>
      <c r="AVA79" s="4"/>
      <c r="AVB79" s="4"/>
      <c r="AVC79" s="4"/>
      <c r="AVD79" s="4"/>
      <c r="AVE79" s="4"/>
      <c r="AVF79" s="4"/>
      <c r="AVG79" s="4"/>
      <c r="AVH79" s="4"/>
      <c r="AVI79" s="4"/>
      <c r="AVJ79" s="4"/>
      <c r="AVK79" s="4"/>
      <c r="AVL79" s="4"/>
      <c r="AVM79" s="4"/>
      <c r="AVN79" s="4"/>
      <c r="AVO79" s="4"/>
      <c r="AVP79" s="4"/>
      <c r="AVQ79" s="4"/>
      <c r="AVR79" s="4"/>
      <c r="AVS79" s="4"/>
      <c r="AVT79" s="4"/>
      <c r="AVU79" s="4"/>
      <c r="AVV79" s="4"/>
      <c r="AVW79" s="4"/>
      <c r="AVX79" s="4"/>
      <c r="AVY79" s="4"/>
      <c r="AVZ79" s="4"/>
      <c r="AWA79" s="4"/>
      <c r="AWB79" s="4"/>
      <c r="AWC79" s="4"/>
      <c r="AWD79" s="4"/>
      <c r="AWE79" s="4"/>
    </row>
    <row r="80" spans="1:1279" s="8" customFormat="1" ht="9.75" customHeight="1" x14ac:dyDescent="0.25">
      <c r="A80" s="9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/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/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/>
      <c r="ZY80" s="4"/>
      <c r="ZZ80" s="4"/>
      <c r="AAA80" s="4"/>
      <c r="AAB80" s="4"/>
      <c r="AAC80" s="4"/>
      <c r="AAD80" s="4"/>
      <c r="AAE80" s="4"/>
      <c r="AAF80" s="4"/>
      <c r="AAG80" s="4"/>
      <c r="AAH80" s="4"/>
      <c r="AAI80" s="4"/>
      <c r="AAJ80" s="4"/>
      <c r="AAK80" s="4"/>
      <c r="AAL80" s="4"/>
      <c r="AAM80" s="4"/>
      <c r="AAN80" s="4"/>
      <c r="AAO80" s="4"/>
      <c r="AAP80" s="4"/>
      <c r="AAQ80" s="4"/>
      <c r="AAR80" s="4"/>
      <c r="AAS80" s="4"/>
      <c r="AAT80" s="4"/>
      <c r="AAU80" s="4"/>
      <c r="AAV80" s="4"/>
      <c r="AAW80" s="4"/>
      <c r="AAX80" s="4"/>
      <c r="AAY80" s="4"/>
      <c r="AAZ80" s="4"/>
      <c r="ABA80" s="4"/>
      <c r="ABB80" s="4"/>
      <c r="ABC80" s="4"/>
      <c r="ABD80" s="4"/>
      <c r="ABE80" s="4"/>
      <c r="ABF80" s="4"/>
      <c r="ABG80" s="4"/>
      <c r="ABH80" s="4"/>
      <c r="ABI80" s="4"/>
      <c r="ABJ80" s="4"/>
      <c r="ABK80" s="4"/>
      <c r="ABL80" s="4"/>
      <c r="ABM80" s="4"/>
      <c r="ABN80" s="4"/>
      <c r="ABO80" s="4"/>
      <c r="ABP80" s="4"/>
      <c r="ABQ80" s="4"/>
      <c r="ABR80" s="4"/>
      <c r="ABS80" s="4"/>
      <c r="ABT80" s="4"/>
      <c r="ABU80" s="4"/>
      <c r="ABV80" s="4"/>
      <c r="ABW80" s="4"/>
      <c r="ABX80" s="4"/>
      <c r="ABY80" s="4"/>
      <c r="ABZ80" s="4"/>
      <c r="ACA80" s="4"/>
      <c r="ACB80" s="4"/>
      <c r="ACC80" s="4"/>
      <c r="ACD80" s="4"/>
      <c r="ACE80" s="4"/>
      <c r="ACF80" s="4"/>
      <c r="ACG80" s="4"/>
      <c r="ACH80" s="4"/>
      <c r="ACI80" s="4"/>
      <c r="ACJ80" s="4"/>
      <c r="ACK80" s="4"/>
      <c r="ACL80" s="4"/>
      <c r="ACM80" s="4"/>
      <c r="ACN80" s="4"/>
      <c r="ACO80" s="4"/>
      <c r="ACP80" s="4"/>
      <c r="ACQ80" s="4"/>
      <c r="ACR80" s="4"/>
      <c r="ACS80" s="4"/>
      <c r="ACT80" s="4"/>
      <c r="ACU80" s="4"/>
      <c r="ACV80" s="4"/>
      <c r="ACW80" s="4"/>
      <c r="ACX80" s="4"/>
      <c r="ACY80" s="4"/>
      <c r="ACZ80" s="4"/>
      <c r="ADA80" s="4"/>
      <c r="ADB80" s="4"/>
      <c r="ADC80" s="4"/>
      <c r="ADD80" s="4"/>
      <c r="ADE80" s="4"/>
      <c r="ADF80" s="4"/>
      <c r="ADG80" s="4"/>
      <c r="ADH80" s="4"/>
      <c r="ADI80" s="4"/>
      <c r="ADJ80" s="4"/>
      <c r="ADK80" s="4"/>
      <c r="ADL80" s="4"/>
      <c r="ADM80" s="4"/>
      <c r="ADN80" s="4"/>
      <c r="ADO80" s="4"/>
      <c r="ADP80" s="4"/>
      <c r="ADQ80" s="4"/>
      <c r="ADR80" s="4"/>
      <c r="ADS80" s="4"/>
      <c r="ADT80" s="4"/>
      <c r="ADU80" s="4"/>
      <c r="ADV80" s="4"/>
      <c r="ADW80" s="4"/>
      <c r="ADX80" s="4"/>
      <c r="ADY80" s="4"/>
      <c r="ADZ80" s="4"/>
      <c r="AEA80" s="4"/>
      <c r="AEB80" s="4"/>
      <c r="AEC80" s="4"/>
      <c r="AED80" s="4"/>
      <c r="AEE80" s="4"/>
      <c r="AEF80" s="4"/>
      <c r="AEG80" s="4"/>
      <c r="AEH80" s="4"/>
      <c r="AEI80" s="4"/>
      <c r="AEJ80" s="4"/>
      <c r="AEK80" s="4"/>
      <c r="AEL80" s="4"/>
      <c r="AEM80" s="4"/>
      <c r="AEN80" s="4"/>
      <c r="AEO80" s="4"/>
      <c r="AEP80" s="4"/>
      <c r="AEQ80" s="4"/>
      <c r="AER80" s="4"/>
      <c r="AES80" s="4"/>
      <c r="AET80" s="4"/>
      <c r="AEU80" s="4"/>
      <c r="AEV80" s="4"/>
      <c r="AEW80" s="4"/>
      <c r="AEX80" s="4"/>
      <c r="AEY80" s="4"/>
      <c r="AEZ80" s="4"/>
      <c r="AFA80" s="4"/>
      <c r="AFB80" s="4"/>
      <c r="AFC80" s="4"/>
      <c r="AFD80" s="4"/>
      <c r="AFE80" s="4"/>
      <c r="AFF80" s="4"/>
      <c r="AFG80" s="4"/>
      <c r="AFH80" s="4"/>
      <c r="AFI80" s="4"/>
      <c r="AFJ80" s="4"/>
      <c r="AFK80" s="4"/>
      <c r="AFL80" s="4"/>
      <c r="AFM80" s="4"/>
      <c r="AFN80" s="4"/>
      <c r="AFO80" s="4"/>
      <c r="AFP80" s="4"/>
      <c r="AFQ80" s="4"/>
      <c r="AFR80" s="4"/>
      <c r="AFS80" s="4"/>
      <c r="AFT80" s="4"/>
      <c r="AFU80" s="4"/>
      <c r="AFV80" s="4"/>
      <c r="AFW80" s="4"/>
      <c r="AFX80" s="4"/>
      <c r="AFY80" s="4"/>
      <c r="AFZ80" s="4"/>
      <c r="AGA80" s="4"/>
      <c r="AGB80" s="4"/>
      <c r="AGC80" s="4"/>
      <c r="AGD80" s="4"/>
      <c r="AGE80" s="4"/>
      <c r="AGF80" s="4"/>
      <c r="AGG80" s="4"/>
      <c r="AGH80" s="4"/>
      <c r="AGI80" s="4"/>
      <c r="AGJ80" s="4"/>
      <c r="AGK80" s="4"/>
      <c r="AGL80" s="4"/>
      <c r="AGM80" s="4"/>
      <c r="AGN80" s="4"/>
      <c r="AGO80" s="4"/>
      <c r="AGP80" s="4"/>
      <c r="AGQ80" s="4"/>
      <c r="AGR80" s="4"/>
      <c r="AGS80" s="4"/>
      <c r="AGT80" s="4"/>
      <c r="AGU80" s="4"/>
      <c r="AGV80" s="4"/>
      <c r="AGW80" s="4"/>
      <c r="AGX80" s="4"/>
      <c r="AGY80" s="4"/>
      <c r="AGZ80" s="4"/>
      <c r="AHA80" s="4"/>
      <c r="AHB80" s="4"/>
      <c r="AHC80" s="4"/>
      <c r="AHD80" s="4"/>
      <c r="AHE80" s="4"/>
      <c r="AHF80" s="4"/>
      <c r="AHG80" s="4"/>
      <c r="AHH80" s="4"/>
      <c r="AHI80" s="4"/>
      <c r="AHJ80" s="4"/>
      <c r="AHK80" s="4"/>
      <c r="AHL80" s="4"/>
      <c r="AHM80" s="4"/>
      <c r="AHN80" s="4"/>
      <c r="AHO80" s="4"/>
      <c r="AHP80" s="4"/>
      <c r="AHQ80" s="4"/>
      <c r="AHR80" s="4"/>
      <c r="AHS80" s="4"/>
      <c r="AHT80" s="4"/>
      <c r="AHU80" s="4"/>
      <c r="AHV80" s="4"/>
      <c r="AHW80" s="4"/>
      <c r="AHX80" s="4"/>
      <c r="AHY80" s="4"/>
      <c r="AHZ80" s="4"/>
      <c r="AIA80" s="4"/>
      <c r="AIB80" s="4"/>
      <c r="AIC80" s="4"/>
      <c r="AID80" s="4"/>
      <c r="AIE80" s="4"/>
      <c r="AIF80" s="4"/>
      <c r="AIG80" s="4"/>
      <c r="AIH80" s="4"/>
      <c r="AII80" s="4"/>
      <c r="AIJ80" s="4"/>
      <c r="AIK80" s="4"/>
      <c r="AIL80" s="4"/>
      <c r="AIM80" s="4"/>
      <c r="AIN80" s="4"/>
      <c r="AIO80" s="4"/>
      <c r="AIP80" s="4"/>
      <c r="AIQ80" s="4"/>
      <c r="AIR80" s="4"/>
      <c r="AIS80" s="4"/>
      <c r="AIT80" s="4"/>
      <c r="AIU80" s="4"/>
      <c r="AIV80" s="4"/>
      <c r="AIW80" s="4"/>
      <c r="AIX80" s="4"/>
      <c r="AIY80" s="4"/>
      <c r="AIZ80" s="4"/>
      <c r="AJA80" s="4"/>
      <c r="AJB80" s="4"/>
      <c r="AJC80" s="4"/>
      <c r="AJD80" s="4"/>
      <c r="AJE80" s="4"/>
      <c r="AJF80" s="4"/>
      <c r="AJG80" s="4"/>
      <c r="AJH80" s="4"/>
      <c r="AJI80" s="4"/>
      <c r="AJJ80" s="4"/>
      <c r="AJK80" s="4"/>
      <c r="AJL80" s="4"/>
      <c r="AJM80" s="4"/>
      <c r="AJN80" s="4"/>
      <c r="AJO80" s="4"/>
      <c r="AJP80" s="4"/>
      <c r="AJQ80" s="4"/>
      <c r="AJR80" s="4"/>
      <c r="AJS80" s="4"/>
      <c r="AJT80" s="4"/>
      <c r="AJU80" s="4"/>
      <c r="AJV80" s="4"/>
      <c r="AJW80" s="4"/>
      <c r="AJX80" s="4"/>
      <c r="AJY80" s="4"/>
      <c r="AJZ80" s="4"/>
      <c r="AKA80" s="4"/>
      <c r="AKB80" s="4"/>
      <c r="AKC80" s="4"/>
      <c r="AKD80" s="4"/>
      <c r="AKE80" s="4"/>
      <c r="AKF80" s="4"/>
      <c r="AKG80" s="4"/>
      <c r="AKH80" s="4"/>
      <c r="AKI80" s="4"/>
      <c r="AKJ80" s="4"/>
      <c r="AKK80" s="4"/>
      <c r="AKL80" s="4"/>
      <c r="AKM80" s="4"/>
      <c r="AKN80" s="4"/>
      <c r="AKO80" s="4"/>
      <c r="AKP80" s="4"/>
      <c r="AKQ80" s="4"/>
      <c r="AKR80" s="4"/>
      <c r="AKS80" s="4"/>
      <c r="AKT80" s="4"/>
      <c r="AKU80" s="4"/>
      <c r="AKV80" s="4"/>
      <c r="AKW80" s="4"/>
      <c r="AKX80" s="4"/>
      <c r="AKY80" s="4"/>
      <c r="AKZ80" s="4"/>
      <c r="ALA80" s="4"/>
      <c r="ALB80" s="4"/>
      <c r="ALC80" s="4"/>
      <c r="ALD80" s="4"/>
      <c r="ALE80" s="4"/>
      <c r="ALF80" s="4"/>
      <c r="ALG80" s="4"/>
      <c r="ALH80" s="4"/>
      <c r="ALI80" s="4"/>
      <c r="ALJ80" s="4"/>
      <c r="ALK80" s="4"/>
      <c r="ALL80" s="4"/>
      <c r="ALM80" s="4"/>
      <c r="ALN80" s="4"/>
      <c r="ALO80" s="4"/>
      <c r="ALP80" s="4"/>
      <c r="ALQ80" s="4"/>
      <c r="ALR80" s="4"/>
      <c r="ALS80" s="4"/>
      <c r="ALT80" s="4"/>
      <c r="ALU80" s="4"/>
      <c r="ALV80" s="4"/>
      <c r="ALW80" s="4"/>
      <c r="ALX80" s="4"/>
      <c r="ALY80" s="4"/>
      <c r="ALZ80" s="4"/>
      <c r="AMA80" s="4"/>
      <c r="AMB80" s="4"/>
      <c r="AMC80" s="4"/>
      <c r="AMD80" s="4"/>
      <c r="AME80" s="4"/>
      <c r="AMF80" s="4"/>
      <c r="AMG80" s="4"/>
      <c r="AMH80" s="4"/>
      <c r="AMI80" s="4"/>
      <c r="AMJ80" s="4"/>
      <c r="AMK80" s="4"/>
      <c r="AML80" s="4"/>
      <c r="AMM80" s="4"/>
      <c r="AMN80" s="4"/>
      <c r="AMO80" s="4"/>
      <c r="AMP80" s="4"/>
      <c r="AMQ80" s="4"/>
      <c r="AMR80" s="4"/>
      <c r="AMS80" s="4"/>
      <c r="AMT80" s="4"/>
      <c r="AMU80" s="4"/>
      <c r="AMV80" s="4"/>
      <c r="AMW80" s="4"/>
      <c r="AMX80" s="4"/>
      <c r="AMY80" s="4"/>
      <c r="AMZ80" s="4"/>
      <c r="ANA80" s="4"/>
      <c r="ANB80" s="4"/>
      <c r="ANC80" s="4"/>
      <c r="AND80" s="4"/>
      <c r="ANE80" s="4"/>
      <c r="ANF80" s="4"/>
      <c r="ANG80" s="4"/>
      <c r="ANH80" s="4"/>
      <c r="ANI80" s="4"/>
      <c r="ANJ80" s="4"/>
      <c r="ANK80" s="4"/>
      <c r="ANL80" s="4"/>
      <c r="ANM80" s="4"/>
      <c r="ANN80" s="4"/>
      <c r="ANO80" s="4"/>
      <c r="ANP80" s="4"/>
      <c r="ANQ80" s="4"/>
      <c r="ANR80" s="4"/>
      <c r="ANS80" s="4"/>
      <c r="ANT80" s="4"/>
      <c r="ANU80" s="4"/>
      <c r="ANV80" s="4"/>
      <c r="ANW80" s="4"/>
      <c r="ANX80" s="4"/>
      <c r="ANY80" s="4"/>
      <c r="ANZ80" s="4"/>
      <c r="AOA80" s="4"/>
      <c r="AOB80" s="4"/>
      <c r="AOC80" s="4"/>
      <c r="AOD80" s="4"/>
      <c r="AOE80" s="4"/>
      <c r="AOF80" s="4"/>
      <c r="AOG80" s="4"/>
      <c r="AOH80" s="4"/>
      <c r="AOI80" s="4"/>
      <c r="AOJ80" s="4"/>
      <c r="AOK80" s="4"/>
      <c r="AOL80" s="4"/>
      <c r="AOM80" s="4"/>
      <c r="AON80" s="4"/>
      <c r="AOO80" s="4"/>
      <c r="AOP80" s="4"/>
      <c r="AOQ80" s="4"/>
      <c r="AOR80" s="4"/>
      <c r="AOS80" s="4"/>
      <c r="AOT80" s="4"/>
      <c r="AOU80" s="4"/>
      <c r="AOV80" s="4"/>
      <c r="AOW80" s="4"/>
      <c r="AOX80" s="4"/>
      <c r="AOY80" s="4"/>
      <c r="AOZ80" s="4"/>
      <c r="APA80" s="4"/>
      <c r="APB80" s="4"/>
      <c r="APC80" s="4"/>
      <c r="APD80" s="4"/>
      <c r="APE80" s="4"/>
      <c r="APF80" s="4"/>
      <c r="APG80" s="4"/>
      <c r="APH80" s="4"/>
      <c r="API80" s="4"/>
      <c r="APJ80" s="4"/>
      <c r="APK80" s="4"/>
      <c r="APL80" s="4"/>
      <c r="APM80" s="4"/>
      <c r="APN80" s="4"/>
      <c r="APO80" s="4"/>
      <c r="APP80" s="4"/>
      <c r="APQ80" s="4"/>
      <c r="APR80" s="4"/>
      <c r="APS80" s="4"/>
      <c r="APT80" s="4"/>
      <c r="APU80" s="4"/>
      <c r="APV80" s="4"/>
      <c r="APW80" s="4"/>
      <c r="APX80" s="4"/>
      <c r="APY80" s="4"/>
      <c r="APZ80" s="4"/>
      <c r="AQA80" s="4"/>
      <c r="AQB80" s="4"/>
      <c r="AQC80" s="4"/>
      <c r="AQD80" s="4"/>
      <c r="AQE80" s="4"/>
      <c r="AQF80" s="4"/>
      <c r="AQG80" s="4"/>
      <c r="AQH80" s="4"/>
      <c r="AQI80" s="4"/>
      <c r="AQJ80" s="4"/>
      <c r="AQK80" s="4"/>
      <c r="AQL80" s="4"/>
      <c r="AQM80" s="4"/>
      <c r="AQN80" s="4"/>
      <c r="AQO80" s="4"/>
      <c r="AQP80" s="4"/>
      <c r="AQQ80" s="4"/>
      <c r="AQR80" s="4"/>
      <c r="AQS80" s="4"/>
      <c r="AQT80" s="4"/>
      <c r="AQU80" s="4"/>
      <c r="AQV80" s="4"/>
      <c r="AQW80" s="4"/>
      <c r="AQX80" s="4"/>
      <c r="AQY80" s="4"/>
      <c r="AQZ80" s="4"/>
      <c r="ARA80" s="4"/>
      <c r="ARB80" s="4"/>
      <c r="ARC80" s="4"/>
      <c r="ARD80" s="4"/>
      <c r="ARE80" s="4"/>
      <c r="ARF80" s="4"/>
      <c r="ARG80" s="4"/>
      <c r="ARH80" s="4"/>
      <c r="ARI80" s="4"/>
      <c r="ARJ80" s="4"/>
      <c r="ARK80" s="4"/>
      <c r="ARL80" s="4"/>
      <c r="ARM80" s="4"/>
      <c r="ARN80" s="4"/>
      <c r="ARO80" s="4"/>
      <c r="ARP80" s="4"/>
      <c r="ARQ80" s="4"/>
      <c r="ARR80" s="4"/>
      <c r="ARS80" s="4"/>
      <c r="ART80" s="4"/>
      <c r="ARU80" s="4"/>
      <c r="ARV80" s="4"/>
      <c r="ARW80" s="4"/>
      <c r="ARX80" s="4"/>
      <c r="ARY80" s="4"/>
      <c r="ARZ80" s="4"/>
      <c r="ASA80" s="4"/>
      <c r="ASB80" s="4"/>
      <c r="ASC80" s="4"/>
      <c r="ASD80" s="4"/>
      <c r="ASE80" s="4"/>
      <c r="ASF80" s="4"/>
      <c r="ASG80" s="4"/>
      <c r="ASH80" s="4"/>
      <c r="ASI80" s="4"/>
      <c r="ASJ80" s="4"/>
      <c r="ASK80" s="4"/>
      <c r="ASL80" s="4"/>
      <c r="ASM80" s="4"/>
      <c r="ASN80" s="4"/>
      <c r="ASO80" s="4"/>
      <c r="ASP80" s="4"/>
      <c r="ASQ80" s="4"/>
      <c r="ASR80" s="4"/>
      <c r="ASS80" s="4"/>
      <c r="AST80" s="4"/>
      <c r="ASU80" s="4"/>
      <c r="ASV80" s="4"/>
      <c r="ASW80" s="4"/>
      <c r="ASX80" s="4"/>
      <c r="ASY80" s="4"/>
      <c r="ASZ80" s="4"/>
      <c r="ATA80" s="4"/>
      <c r="ATB80" s="4"/>
      <c r="ATC80" s="4"/>
      <c r="ATD80" s="4"/>
      <c r="ATE80" s="4"/>
      <c r="ATF80" s="4"/>
      <c r="ATG80" s="4"/>
      <c r="ATH80" s="4"/>
      <c r="ATI80" s="4"/>
      <c r="ATJ80" s="4"/>
      <c r="ATK80" s="4"/>
      <c r="ATL80" s="4"/>
      <c r="ATM80" s="4"/>
      <c r="ATN80" s="4"/>
      <c r="ATO80" s="4"/>
      <c r="ATP80" s="4"/>
      <c r="ATQ80" s="4"/>
      <c r="ATR80" s="4"/>
      <c r="ATS80" s="4"/>
      <c r="ATT80" s="4"/>
      <c r="ATU80" s="4"/>
      <c r="ATV80" s="4"/>
      <c r="ATW80" s="4"/>
      <c r="ATX80" s="4"/>
      <c r="ATY80" s="4"/>
      <c r="ATZ80" s="4"/>
      <c r="AUA80" s="4"/>
      <c r="AUB80" s="4"/>
      <c r="AUC80" s="4"/>
      <c r="AUD80" s="4"/>
      <c r="AUE80" s="4"/>
      <c r="AUF80" s="4"/>
      <c r="AUG80" s="4"/>
      <c r="AUH80" s="4"/>
      <c r="AUI80" s="4"/>
      <c r="AUJ80" s="4"/>
      <c r="AUK80" s="4"/>
      <c r="AUL80" s="4"/>
      <c r="AUM80" s="4"/>
      <c r="AUN80" s="4"/>
      <c r="AUO80" s="4"/>
      <c r="AUP80" s="4"/>
      <c r="AUQ80" s="4"/>
      <c r="AUR80" s="4"/>
      <c r="AUS80" s="4"/>
      <c r="AUT80" s="4"/>
      <c r="AUU80" s="4"/>
      <c r="AUV80" s="4"/>
      <c r="AUW80" s="4"/>
      <c r="AUX80" s="4"/>
      <c r="AUY80" s="4"/>
      <c r="AUZ80" s="4"/>
      <c r="AVA80" s="4"/>
      <c r="AVB80" s="4"/>
      <c r="AVC80" s="4"/>
      <c r="AVD80" s="4"/>
      <c r="AVE80" s="4"/>
      <c r="AVF80" s="4"/>
      <c r="AVG80" s="4"/>
      <c r="AVH80" s="4"/>
      <c r="AVI80" s="4"/>
      <c r="AVJ80" s="4"/>
      <c r="AVK80" s="4"/>
      <c r="AVL80" s="4"/>
      <c r="AVM80" s="4"/>
      <c r="AVN80" s="4"/>
      <c r="AVO80" s="4"/>
      <c r="AVP80" s="4"/>
      <c r="AVQ80" s="4"/>
      <c r="AVR80" s="4"/>
      <c r="AVS80" s="4"/>
      <c r="AVT80" s="4"/>
      <c r="AVU80" s="4"/>
      <c r="AVV80" s="4"/>
      <c r="AVW80" s="4"/>
      <c r="AVX80" s="4"/>
      <c r="AVY80" s="4"/>
      <c r="AVZ80" s="4"/>
      <c r="AWA80" s="4"/>
      <c r="AWB80" s="4"/>
      <c r="AWC80" s="4"/>
      <c r="AWD80" s="4"/>
      <c r="AWE80" s="4"/>
    </row>
    <row r="81" spans="1:1279" s="8" customFormat="1" ht="17.25" customHeight="1" thickBot="1" x14ac:dyDescent="0.3">
      <c r="A81" s="9"/>
      <c r="B81" s="50"/>
      <c r="C81" s="50"/>
      <c r="D81" s="50"/>
      <c r="E81" s="50"/>
      <c r="F81" s="50"/>
      <c r="G81" s="50"/>
      <c r="H81" s="50"/>
      <c r="I81" s="50"/>
      <c r="J81" s="50"/>
      <c r="K81" s="13"/>
      <c r="L81" s="50"/>
      <c r="M81" s="50"/>
      <c r="N81" s="187"/>
      <c r="O81" s="187"/>
      <c r="P81" s="50"/>
      <c r="Q81" s="50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4"/>
      <c r="OS81" s="4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/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/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/>
      <c r="UW81" s="4"/>
      <c r="UX81" s="4"/>
      <c r="UY81" s="4"/>
      <c r="UZ81" s="4"/>
      <c r="VA81" s="4"/>
      <c r="VB81" s="4"/>
      <c r="VC81" s="4"/>
      <c r="VD81" s="4"/>
      <c r="VE81" s="4"/>
      <c r="VF81" s="4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  <c r="XQ81" s="4"/>
      <c r="XR81" s="4"/>
      <c r="XS81" s="4"/>
      <c r="XT81" s="4"/>
      <c r="XU81" s="4"/>
      <c r="XV81" s="4"/>
      <c r="XW81" s="4"/>
      <c r="XX81" s="4"/>
      <c r="XY81" s="4"/>
      <c r="XZ81" s="4"/>
      <c r="YA81" s="4"/>
      <c r="YB81" s="4"/>
      <c r="YC81" s="4"/>
      <c r="YD81" s="4"/>
      <c r="YE81" s="4"/>
      <c r="YF81" s="4"/>
      <c r="YG81" s="4"/>
      <c r="YH81" s="4"/>
      <c r="YI81" s="4"/>
      <c r="YJ81" s="4"/>
      <c r="YK81" s="4"/>
      <c r="YL81" s="4"/>
      <c r="YM81" s="4"/>
      <c r="YN81" s="4"/>
      <c r="YO81" s="4"/>
      <c r="YP81" s="4"/>
      <c r="YQ81" s="4"/>
      <c r="YR81" s="4"/>
      <c r="YS81" s="4"/>
      <c r="YT81" s="4"/>
      <c r="YU81" s="4"/>
      <c r="YV81" s="4"/>
      <c r="YW81" s="4"/>
      <c r="YX81" s="4"/>
      <c r="YY81" s="4"/>
      <c r="YZ81" s="4"/>
      <c r="ZA81" s="4"/>
      <c r="ZB81" s="4"/>
      <c r="ZC81" s="4"/>
      <c r="ZD81" s="4"/>
      <c r="ZE81" s="4"/>
      <c r="ZF81" s="4"/>
      <c r="ZG81" s="4"/>
      <c r="ZH81" s="4"/>
      <c r="ZI81" s="4"/>
      <c r="ZJ81" s="4"/>
      <c r="ZK81" s="4"/>
      <c r="ZL81" s="4"/>
      <c r="ZM81" s="4"/>
      <c r="ZN81" s="4"/>
      <c r="ZO81" s="4"/>
      <c r="ZP81" s="4"/>
      <c r="ZQ81" s="4"/>
      <c r="ZR81" s="4"/>
      <c r="ZS81" s="4"/>
      <c r="ZT81" s="4"/>
      <c r="ZU81" s="4"/>
      <c r="ZV81" s="4"/>
      <c r="ZW81" s="4"/>
      <c r="ZX81" s="4"/>
      <c r="ZY81" s="4"/>
      <c r="ZZ81" s="4"/>
      <c r="AAA81" s="4"/>
      <c r="AAB81" s="4"/>
      <c r="AAC81" s="4"/>
      <c r="AAD81" s="4"/>
      <c r="AAE81" s="4"/>
      <c r="AAF81" s="4"/>
      <c r="AAG81" s="4"/>
      <c r="AAH81" s="4"/>
      <c r="AAI81" s="4"/>
      <c r="AAJ81" s="4"/>
      <c r="AAK81" s="4"/>
      <c r="AAL81" s="4"/>
      <c r="AAM81" s="4"/>
      <c r="AAN81" s="4"/>
      <c r="AAO81" s="4"/>
      <c r="AAP81" s="4"/>
      <c r="AAQ81" s="4"/>
      <c r="AAR81" s="4"/>
      <c r="AAS81" s="4"/>
      <c r="AAT81" s="4"/>
      <c r="AAU81" s="4"/>
      <c r="AAV81" s="4"/>
      <c r="AAW81" s="4"/>
      <c r="AAX81" s="4"/>
      <c r="AAY81" s="4"/>
      <c r="AAZ81" s="4"/>
      <c r="ABA81" s="4"/>
      <c r="ABB81" s="4"/>
      <c r="ABC81" s="4"/>
      <c r="ABD81" s="4"/>
      <c r="ABE81" s="4"/>
      <c r="ABF81" s="4"/>
      <c r="ABG81" s="4"/>
      <c r="ABH81" s="4"/>
      <c r="ABI81" s="4"/>
      <c r="ABJ81" s="4"/>
      <c r="ABK81" s="4"/>
      <c r="ABL81" s="4"/>
      <c r="ABM81" s="4"/>
      <c r="ABN81" s="4"/>
      <c r="ABO81" s="4"/>
      <c r="ABP81" s="4"/>
      <c r="ABQ81" s="4"/>
      <c r="ABR81" s="4"/>
      <c r="ABS81" s="4"/>
      <c r="ABT81" s="4"/>
      <c r="ABU81" s="4"/>
      <c r="ABV81" s="4"/>
      <c r="ABW81" s="4"/>
      <c r="ABX81" s="4"/>
      <c r="ABY81" s="4"/>
      <c r="ABZ81" s="4"/>
      <c r="ACA81" s="4"/>
      <c r="ACB81" s="4"/>
      <c r="ACC81" s="4"/>
      <c r="ACD81" s="4"/>
      <c r="ACE81" s="4"/>
      <c r="ACF81" s="4"/>
      <c r="ACG81" s="4"/>
      <c r="ACH81" s="4"/>
      <c r="ACI81" s="4"/>
      <c r="ACJ81" s="4"/>
      <c r="ACK81" s="4"/>
      <c r="ACL81" s="4"/>
      <c r="ACM81" s="4"/>
      <c r="ACN81" s="4"/>
      <c r="ACO81" s="4"/>
      <c r="ACP81" s="4"/>
      <c r="ACQ81" s="4"/>
      <c r="ACR81" s="4"/>
      <c r="ACS81" s="4"/>
      <c r="ACT81" s="4"/>
      <c r="ACU81" s="4"/>
      <c r="ACV81" s="4"/>
      <c r="ACW81" s="4"/>
      <c r="ACX81" s="4"/>
      <c r="ACY81" s="4"/>
      <c r="ACZ81" s="4"/>
      <c r="ADA81" s="4"/>
      <c r="ADB81" s="4"/>
      <c r="ADC81" s="4"/>
      <c r="ADD81" s="4"/>
      <c r="ADE81" s="4"/>
      <c r="ADF81" s="4"/>
      <c r="ADG81" s="4"/>
      <c r="ADH81" s="4"/>
      <c r="ADI81" s="4"/>
      <c r="ADJ81" s="4"/>
      <c r="ADK81" s="4"/>
      <c r="ADL81" s="4"/>
      <c r="ADM81" s="4"/>
      <c r="ADN81" s="4"/>
      <c r="ADO81" s="4"/>
      <c r="ADP81" s="4"/>
      <c r="ADQ81" s="4"/>
      <c r="ADR81" s="4"/>
      <c r="ADS81" s="4"/>
      <c r="ADT81" s="4"/>
      <c r="ADU81" s="4"/>
      <c r="ADV81" s="4"/>
      <c r="ADW81" s="4"/>
      <c r="ADX81" s="4"/>
      <c r="ADY81" s="4"/>
      <c r="ADZ81" s="4"/>
      <c r="AEA81" s="4"/>
      <c r="AEB81" s="4"/>
      <c r="AEC81" s="4"/>
      <c r="AED81" s="4"/>
      <c r="AEE81" s="4"/>
      <c r="AEF81" s="4"/>
      <c r="AEG81" s="4"/>
      <c r="AEH81" s="4"/>
      <c r="AEI81" s="4"/>
      <c r="AEJ81" s="4"/>
      <c r="AEK81" s="4"/>
      <c r="AEL81" s="4"/>
      <c r="AEM81" s="4"/>
      <c r="AEN81" s="4"/>
      <c r="AEO81" s="4"/>
      <c r="AEP81" s="4"/>
      <c r="AEQ81" s="4"/>
      <c r="AER81" s="4"/>
      <c r="AES81" s="4"/>
      <c r="AET81" s="4"/>
      <c r="AEU81" s="4"/>
      <c r="AEV81" s="4"/>
      <c r="AEW81" s="4"/>
      <c r="AEX81" s="4"/>
      <c r="AEY81" s="4"/>
      <c r="AEZ81" s="4"/>
      <c r="AFA81" s="4"/>
      <c r="AFB81" s="4"/>
      <c r="AFC81" s="4"/>
      <c r="AFD81" s="4"/>
      <c r="AFE81" s="4"/>
      <c r="AFF81" s="4"/>
      <c r="AFG81" s="4"/>
      <c r="AFH81" s="4"/>
      <c r="AFI81" s="4"/>
      <c r="AFJ81" s="4"/>
      <c r="AFK81" s="4"/>
      <c r="AFL81" s="4"/>
      <c r="AFM81" s="4"/>
      <c r="AFN81" s="4"/>
      <c r="AFO81" s="4"/>
      <c r="AFP81" s="4"/>
      <c r="AFQ81" s="4"/>
      <c r="AFR81" s="4"/>
      <c r="AFS81" s="4"/>
      <c r="AFT81" s="4"/>
      <c r="AFU81" s="4"/>
      <c r="AFV81" s="4"/>
      <c r="AFW81" s="4"/>
      <c r="AFX81" s="4"/>
      <c r="AFY81" s="4"/>
      <c r="AFZ81" s="4"/>
      <c r="AGA81" s="4"/>
      <c r="AGB81" s="4"/>
      <c r="AGC81" s="4"/>
      <c r="AGD81" s="4"/>
      <c r="AGE81" s="4"/>
      <c r="AGF81" s="4"/>
      <c r="AGG81" s="4"/>
      <c r="AGH81" s="4"/>
      <c r="AGI81" s="4"/>
      <c r="AGJ81" s="4"/>
      <c r="AGK81" s="4"/>
      <c r="AGL81" s="4"/>
      <c r="AGM81" s="4"/>
      <c r="AGN81" s="4"/>
      <c r="AGO81" s="4"/>
      <c r="AGP81" s="4"/>
      <c r="AGQ81" s="4"/>
      <c r="AGR81" s="4"/>
      <c r="AGS81" s="4"/>
      <c r="AGT81" s="4"/>
      <c r="AGU81" s="4"/>
      <c r="AGV81" s="4"/>
      <c r="AGW81" s="4"/>
      <c r="AGX81" s="4"/>
      <c r="AGY81" s="4"/>
      <c r="AGZ81" s="4"/>
      <c r="AHA81" s="4"/>
      <c r="AHB81" s="4"/>
      <c r="AHC81" s="4"/>
      <c r="AHD81" s="4"/>
      <c r="AHE81" s="4"/>
      <c r="AHF81" s="4"/>
      <c r="AHG81" s="4"/>
      <c r="AHH81" s="4"/>
      <c r="AHI81" s="4"/>
      <c r="AHJ81" s="4"/>
      <c r="AHK81" s="4"/>
      <c r="AHL81" s="4"/>
      <c r="AHM81" s="4"/>
      <c r="AHN81" s="4"/>
      <c r="AHO81" s="4"/>
      <c r="AHP81" s="4"/>
      <c r="AHQ81" s="4"/>
      <c r="AHR81" s="4"/>
      <c r="AHS81" s="4"/>
      <c r="AHT81" s="4"/>
      <c r="AHU81" s="4"/>
      <c r="AHV81" s="4"/>
      <c r="AHW81" s="4"/>
      <c r="AHX81" s="4"/>
      <c r="AHY81" s="4"/>
      <c r="AHZ81" s="4"/>
      <c r="AIA81" s="4"/>
      <c r="AIB81" s="4"/>
      <c r="AIC81" s="4"/>
      <c r="AID81" s="4"/>
      <c r="AIE81" s="4"/>
      <c r="AIF81" s="4"/>
      <c r="AIG81" s="4"/>
      <c r="AIH81" s="4"/>
      <c r="AII81" s="4"/>
      <c r="AIJ81" s="4"/>
      <c r="AIK81" s="4"/>
      <c r="AIL81" s="4"/>
      <c r="AIM81" s="4"/>
      <c r="AIN81" s="4"/>
      <c r="AIO81" s="4"/>
      <c r="AIP81" s="4"/>
      <c r="AIQ81" s="4"/>
      <c r="AIR81" s="4"/>
      <c r="AIS81" s="4"/>
      <c r="AIT81" s="4"/>
      <c r="AIU81" s="4"/>
      <c r="AIV81" s="4"/>
      <c r="AIW81" s="4"/>
      <c r="AIX81" s="4"/>
      <c r="AIY81" s="4"/>
      <c r="AIZ81" s="4"/>
      <c r="AJA81" s="4"/>
      <c r="AJB81" s="4"/>
      <c r="AJC81" s="4"/>
      <c r="AJD81" s="4"/>
      <c r="AJE81" s="4"/>
      <c r="AJF81" s="4"/>
      <c r="AJG81" s="4"/>
      <c r="AJH81" s="4"/>
      <c r="AJI81" s="4"/>
      <c r="AJJ81" s="4"/>
      <c r="AJK81" s="4"/>
      <c r="AJL81" s="4"/>
      <c r="AJM81" s="4"/>
      <c r="AJN81" s="4"/>
      <c r="AJO81" s="4"/>
      <c r="AJP81" s="4"/>
      <c r="AJQ81" s="4"/>
      <c r="AJR81" s="4"/>
      <c r="AJS81" s="4"/>
      <c r="AJT81" s="4"/>
      <c r="AJU81" s="4"/>
      <c r="AJV81" s="4"/>
      <c r="AJW81" s="4"/>
      <c r="AJX81" s="4"/>
      <c r="AJY81" s="4"/>
      <c r="AJZ81" s="4"/>
      <c r="AKA81" s="4"/>
      <c r="AKB81" s="4"/>
      <c r="AKC81" s="4"/>
      <c r="AKD81" s="4"/>
      <c r="AKE81" s="4"/>
      <c r="AKF81" s="4"/>
      <c r="AKG81" s="4"/>
      <c r="AKH81" s="4"/>
      <c r="AKI81" s="4"/>
      <c r="AKJ81" s="4"/>
      <c r="AKK81" s="4"/>
      <c r="AKL81" s="4"/>
      <c r="AKM81" s="4"/>
      <c r="AKN81" s="4"/>
      <c r="AKO81" s="4"/>
      <c r="AKP81" s="4"/>
      <c r="AKQ81" s="4"/>
      <c r="AKR81" s="4"/>
      <c r="AKS81" s="4"/>
      <c r="AKT81" s="4"/>
      <c r="AKU81" s="4"/>
      <c r="AKV81" s="4"/>
      <c r="AKW81" s="4"/>
      <c r="AKX81" s="4"/>
      <c r="AKY81" s="4"/>
      <c r="AKZ81" s="4"/>
      <c r="ALA81" s="4"/>
      <c r="ALB81" s="4"/>
      <c r="ALC81" s="4"/>
      <c r="ALD81" s="4"/>
      <c r="ALE81" s="4"/>
      <c r="ALF81" s="4"/>
      <c r="ALG81" s="4"/>
      <c r="ALH81" s="4"/>
      <c r="ALI81" s="4"/>
      <c r="ALJ81" s="4"/>
      <c r="ALK81" s="4"/>
      <c r="ALL81" s="4"/>
      <c r="ALM81" s="4"/>
      <c r="ALN81" s="4"/>
      <c r="ALO81" s="4"/>
      <c r="ALP81" s="4"/>
      <c r="ALQ81" s="4"/>
      <c r="ALR81" s="4"/>
      <c r="ALS81" s="4"/>
      <c r="ALT81" s="4"/>
      <c r="ALU81" s="4"/>
      <c r="ALV81" s="4"/>
      <c r="ALW81" s="4"/>
      <c r="ALX81" s="4"/>
      <c r="ALY81" s="4"/>
      <c r="ALZ81" s="4"/>
      <c r="AMA81" s="4"/>
      <c r="AMB81" s="4"/>
      <c r="AMC81" s="4"/>
      <c r="AMD81" s="4"/>
      <c r="AME81" s="4"/>
      <c r="AMF81" s="4"/>
      <c r="AMG81" s="4"/>
      <c r="AMH81" s="4"/>
      <c r="AMI81" s="4"/>
      <c r="AMJ81" s="4"/>
      <c r="AMK81" s="4"/>
      <c r="AML81" s="4"/>
      <c r="AMM81" s="4"/>
      <c r="AMN81" s="4"/>
      <c r="AMO81" s="4"/>
      <c r="AMP81" s="4"/>
      <c r="AMQ81" s="4"/>
      <c r="AMR81" s="4"/>
      <c r="AMS81" s="4"/>
      <c r="AMT81" s="4"/>
      <c r="AMU81" s="4"/>
      <c r="AMV81" s="4"/>
      <c r="AMW81" s="4"/>
      <c r="AMX81" s="4"/>
      <c r="AMY81" s="4"/>
      <c r="AMZ81" s="4"/>
      <c r="ANA81" s="4"/>
      <c r="ANB81" s="4"/>
      <c r="ANC81" s="4"/>
      <c r="AND81" s="4"/>
      <c r="ANE81" s="4"/>
      <c r="ANF81" s="4"/>
      <c r="ANG81" s="4"/>
      <c r="ANH81" s="4"/>
      <c r="ANI81" s="4"/>
      <c r="ANJ81" s="4"/>
      <c r="ANK81" s="4"/>
      <c r="ANL81" s="4"/>
      <c r="ANM81" s="4"/>
      <c r="ANN81" s="4"/>
      <c r="ANO81" s="4"/>
      <c r="ANP81" s="4"/>
      <c r="ANQ81" s="4"/>
      <c r="ANR81" s="4"/>
      <c r="ANS81" s="4"/>
      <c r="ANT81" s="4"/>
      <c r="ANU81" s="4"/>
      <c r="ANV81" s="4"/>
      <c r="ANW81" s="4"/>
      <c r="ANX81" s="4"/>
      <c r="ANY81" s="4"/>
      <c r="ANZ81" s="4"/>
      <c r="AOA81" s="4"/>
      <c r="AOB81" s="4"/>
      <c r="AOC81" s="4"/>
      <c r="AOD81" s="4"/>
      <c r="AOE81" s="4"/>
      <c r="AOF81" s="4"/>
      <c r="AOG81" s="4"/>
      <c r="AOH81" s="4"/>
      <c r="AOI81" s="4"/>
      <c r="AOJ81" s="4"/>
      <c r="AOK81" s="4"/>
      <c r="AOL81" s="4"/>
      <c r="AOM81" s="4"/>
      <c r="AON81" s="4"/>
      <c r="AOO81" s="4"/>
      <c r="AOP81" s="4"/>
      <c r="AOQ81" s="4"/>
      <c r="AOR81" s="4"/>
      <c r="AOS81" s="4"/>
      <c r="AOT81" s="4"/>
      <c r="AOU81" s="4"/>
      <c r="AOV81" s="4"/>
      <c r="AOW81" s="4"/>
      <c r="AOX81" s="4"/>
      <c r="AOY81" s="4"/>
      <c r="AOZ81" s="4"/>
      <c r="APA81" s="4"/>
      <c r="APB81" s="4"/>
      <c r="APC81" s="4"/>
      <c r="APD81" s="4"/>
      <c r="APE81" s="4"/>
      <c r="APF81" s="4"/>
      <c r="APG81" s="4"/>
      <c r="APH81" s="4"/>
      <c r="API81" s="4"/>
      <c r="APJ81" s="4"/>
      <c r="APK81" s="4"/>
      <c r="APL81" s="4"/>
      <c r="APM81" s="4"/>
      <c r="APN81" s="4"/>
      <c r="APO81" s="4"/>
      <c r="APP81" s="4"/>
      <c r="APQ81" s="4"/>
      <c r="APR81" s="4"/>
      <c r="APS81" s="4"/>
      <c r="APT81" s="4"/>
      <c r="APU81" s="4"/>
      <c r="APV81" s="4"/>
      <c r="APW81" s="4"/>
      <c r="APX81" s="4"/>
      <c r="APY81" s="4"/>
      <c r="APZ81" s="4"/>
      <c r="AQA81" s="4"/>
      <c r="AQB81" s="4"/>
      <c r="AQC81" s="4"/>
      <c r="AQD81" s="4"/>
      <c r="AQE81" s="4"/>
      <c r="AQF81" s="4"/>
      <c r="AQG81" s="4"/>
      <c r="AQH81" s="4"/>
      <c r="AQI81" s="4"/>
      <c r="AQJ81" s="4"/>
      <c r="AQK81" s="4"/>
      <c r="AQL81" s="4"/>
      <c r="AQM81" s="4"/>
      <c r="AQN81" s="4"/>
      <c r="AQO81" s="4"/>
      <c r="AQP81" s="4"/>
      <c r="AQQ81" s="4"/>
      <c r="AQR81" s="4"/>
      <c r="AQS81" s="4"/>
      <c r="AQT81" s="4"/>
      <c r="AQU81" s="4"/>
      <c r="AQV81" s="4"/>
      <c r="AQW81" s="4"/>
      <c r="AQX81" s="4"/>
      <c r="AQY81" s="4"/>
      <c r="AQZ81" s="4"/>
      <c r="ARA81" s="4"/>
      <c r="ARB81" s="4"/>
      <c r="ARC81" s="4"/>
      <c r="ARD81" s="4"/>
      <c r="ARE81" s="4"/>
      <c r="ARF81" s="4"/>
      <c r="ARG81" s="4"/>
      <c r="ARH81" s="4"/>
      <c r="ARI81" s="4"/>
      <c r="ARJ81" s="4"/>
      <c r="ARK81" s="4"/>
      <c r="ARL81" s="4"/>
      <c r="ARM81" s="4"/>
      <c r="ARN81" s="4"/>
      <c r="ARO81" s="4"/>
      <c r="ARP81" s="4"/>
      <c r="ARQ81" s="4"/>
      <c r="ARR81" s="4"/>
      <c r="ARS81" s="4"/>
      <c r="ART81" s="4"/>
      <c r="ARU81" s="4"/>
      <c r="ARV81" s="4"/>
      <c r="ARW81" s="4"/>
      <c r="ARX81" s="4"/>
      <c r="ARY81" s="4"/>
      <c r="ARZ81" s="4"/>
      <c r="ASA81" s="4"/>
      <c r="ASB81" s="4"/>
      <c r="ASC81" s="4"/>
      <c r="ASD81" s="4"/>
      <c r="ASE81" s="4"/>
      <c r="ASF81" s="4"/>
      <c r="ASG81" s="4"/>
      <c r="ASH81" s="4"/>
      <c r="ASI81" s="4"/>
      <c r="ASJ81" s="4"/>
      <c r="ASK81" s="4"/>
      <c r="ASL81" s="4"/>
      <c r="ASM81" s="4"/>
      <c r="ASN81" s="4"/>
      <c r="ASO81" s="4"/>
      <c r="ASP81" s="4"/>
      <c r="ASQ81" s="4"/>
      <c r="ASR81" s="4"/>
      <c r="ASS81" s="4"/>
      <c r="AST81" s="4"/>
      <c r="ASU81" s="4"/>
      <c r="ASV81" s="4"/>
      <c r="ASW81" s="4"/>
      <c r="ASX81" s="4"/>
      <c r="ASY81" s="4"/>
      <c r="ASZ81" s="4"/>
      <c r="ATA81" s="4"/>
      <c r="ATB81" s="4"/>
      <c r="ATC81" s="4"/>
      <c r="ATD81" s="4"/>
      <c r="ATE81" s="4"/>
      <c r="ATF81" s="4"/>
      <c r="ATG81" s="4"/>
      <c r="ATH81" s="4"/>
      <c r="ATI81" s="4"/>
      <c r="ATJ81" s="4"/>
      <c r="ATK81" s="4"/>
      <c r="ATL81" s="4"/>
      <c r="ATM81" s="4"/>
      <c r="ATN81" s="4"/>
      <c r="ATO81" s="4"/>
      <c r="ATP81" s="4"/>
      <c r="ATQ81" s="4"/>
      <c r="ATR81" s="4"/>
      <c r="ATS81" s="4"/>
      <c r="ATT81" s="4"/>
      <c r="ATU81" s="4"/>
      <c r="ATV81" s="4"/>
      <c r="ATW81" s="4"/>
      <c r="ATX81" s="4"/>
      <c r="ATY81" s="4"/>
      <c r="ATZ81" s="4"/>
      <c r="AUA81" s="4"/>
      <c r="AUB81" s="4"/>
      <c r="AUC81" s="4"/>
      <c r="AUD81" s="4"/>
      <c r="AUE81" s="4"/>
      <c r="AUF81" s="4"/>
      <c r="AUG81" s="4"/>
      <c r="AUH81" s="4"/>
      <c r="AUI81" s="4"/>
      <c r="AUJ81" s="4"/>
      <c r="AUK81" s="4"/>
      <c r="AUL81" s="4"/>
      <c r="AUM81" s="4"/>
      <c r="AUN81" s="4"/>
      <c r="AUO81" s="4"/>
      <c r="AUP81" s="4"/>
      <c r="AUQ81" s="4"/>
      <c r="AUR81" s="4"/>
      <c r="AUS81" s="4"/>
      <c r="AUT81" s="4"/>
      <c r="AUU81" s="4"/>
      <c r="AUV81" s="4"/>
      <c r="AUW81" s="4"/>
      <c r="AUX81" s="4"/>
      <c r="AUY81" s="4"/>
      <c r="AUZ81" s="4"/>
      <c r="AVA81" s="4"/>
      <c r="AVB81" s="4"/>
      <c r="AVC81" s="4"/>
      <c r="AVD81" s="4"/>
      <c r="AVE81" s="4"/>
      <c r="AVF81" s="4"/>
      <c r="AVG81" s="4"/>
      <c r="AVH81" s="4"/>
      <c r="AVI81" s="4"/>
      <c r="AVJ81" s="4"/>
      <c r="AVK81" s="4"/>
      <c r="AVL81" s="4"/>
      <c r="AVM81" s="4"/>
      <c r="AVN81" s="4"/>
      <c r="AVO81" s="4"/>
      <c r="AVP81" s="4"/>
      <c r="AVQ81" s="4"/>
      <c r="AVR81" s="4"/>
      <c r="AVS81" s="4"/>
      <c r="AVT81" s="4"/>
      <c r="AVU81" s="4"/>
      <c r="AVV81" s="4"/>
      <c r="AVW81" s="4"/>
      <c r="AVX81" s="4"/>
      <c r="AVY81" s="4"/>
      <c r="AVZ81" s="4"/>
      <c r="AWA81" s="4"/>
      <c r="AWB81" s="4"/>
      <c r="AWC81" s="4"/>
      <c r="AWD81" s="4"/>
      <c r="AWE81" s="4"/>
    </row>
    <row r="82" spans="1:1279" s="8" customFormat="1" ht="17.25" customHeight="1" thickBot="1" x14ac:dyDescent="0.3">
      <c r="A82" s="9"/>
      <c r="B82" s="353" t="str">
        <f>C20</f>
        <v xml:space="preserve">PATE BRISÉE </v>
      </c>
      <c r="C82" s="353"/>
      <c r="D82" s="353"/>
      <c r="E82" s="353"/>
      <c r="F82" s="353"/>
      <c r="G82" s="354">
        <f>(K82/K74)*G74</f>
        <v>5.6071156289707755E-2</v>
      </c>
      <c r="H82" s="354"/>
      <c r="I82" s="355">
        <f>(K82/K76)*I76</f>
        <v>0.71156289707750953</v>
      </c>
      <c r="J82" s="355"/>
      <c r="K82" s="180">
        <f>J20</f>
        <v>0.44800000000000001</v>
      </c>
      <c r="L82" s="358">
        <v>1</v>
      </c>
      <c r="M82" s="359"/>
      <c r="N82" s="357">
        <f>(K82/K84)*N84</f>
        <v>0.68292682926829262</v>
      </c>
      <c r="O82" s="357"/>
      <c r="P82" s="360">
        <f>(K82/K86)*P86</f>
        <v>0.95319148936170217</v>
      </c>
      <c r="Q82" s="360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4"/>
      <c r="NC82" s="4"/>
      <c r="ND82" s="4"/>
      <c r="NE82" s="4"/>
      <c r="NF82" s="4"/>
      <c r="NG82" s="4"/>
      <c r="NH82" s="4"/>
      <c r="NI82" s="4"/>
      <c r="NJ82" s="4"/>
      <c r="NK82" s="4"/>
      <c r="NL82" s="4"/>
      <c r="NM82" s="4"/>
      <c r="NN82" s="4"/>
      <c r="NO82" s="4"/>
      <c r="NP82" s="4"/>
      <c r="NQ82" s="4"/>
      <c r="NR82" s="4"/>
      <c r="NS82" s="4"/>
      <c r="NT82" s="4"/>
      <c r="NU82" s="4"/>
      <c r="NV82" s="4"/>
      <c r="NW82" s="4"/>
      <c r="NX82" s="4"/>
      <c r="NY82" s="4"/>
      <c r="NZ82" s="4"/>
      <c r="OA82" s="4"/>
      <c r="OB82" s="4"/>
      <c r="OC82" s="4"/>
      <c r="OD82" s="4"/>
      <c r="OE82" s="4"/>
      <c r="OF82" s="4"/>
      <c r="OG82" s="4"/>
      <c r="OH82" s="4"/>
      <c r="OI82" s="4"/>
      <c r="OJ82" s="4"/>
      <c r="OK82" s="4"/>
      <c r="OL82" s="4"/>
      <c r="OM82" s="4"/>
      <c r="ON82" s="4"/>
      <c r="OO82" s="4"/>
      <c r="OP82" s="4"/>
      <c r="OQ82" s="4"/>
      <c r="OR82" s="4"/>
      <c r="OS82" s="4"/>
      <c r="OT82" s="4"/>
      <c r="OU82" s="4"/>
      <c r="OV82" s="4"/>
      <c r="OW82" s="4"/>
      <c r="OX82" s="4"/>
      <c r="OY82" s="4"/>
      <c r="OZ82" s="4"/>
      <c r="PA82" s="4"/>
      <c r="PB82" s="4"/>
      <c r="PC82" s="4"/>
      <c r="PD82" s="4"/>
      <c r="PE82" s="4"/>
      <c r="PF82" s="4"/>
      <c r="PG82" s="4"/>
      <c r="PH82" s="4"/>
      <c r="PI82" s="4"/>
      <c r="PJ82" s="4"/>
      <c r="PK82" s="4"/>
      <c r="PL82" s="4"/>
      <c r="PM82" s="4"/>
      <c r="PN82" s="4"/>
      <c r="PO82" s="4"/>
      <c r="PP82" s="4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G82" s="4"/>
      <c r="QH82" s="4"/>
      <c r="QI82" s="4"/>
      <c r="QJ82" s="4"/>
      <c r="QK82" s="4"/>
      <c r="QL82" s="4"/>
      <c r="QM82" s="4"/>
      <c r="QN82" s="4"/>
      <c r="QO82" s="4"/>
      <c r="QP82" s="4"/>
      <c r="QQ82" s="4"/>
      <c r="QR82" s="4"/>
      <c r="QS82" s="4"/>
      <c r="QT82" s="4"/>
      <c r="QU82" s="4"/>
      <c r="QV82" s="4"/>
      <c r="QW82" s="4"/>
      <c r="QX82" s="4"/>
      <c r="QY82" s="4"/>
      <c r="QZ82" s="4"/>
      <c r="RA82" s="4"/>
      <c r="RB82" s="4"/>
      <c r="RC82" s="4"/>
      <c r="RD82" s="4"/>
      <c r="RE82" s="4"/>
      <c r="RF82" s="4"/>
      <c r="RG82" s="4"/>
      <c r="RH82" s="4"/>
      <c r="RI82" s="4"/>
      <c r="RJ82" s="4"/>
      <c r="RK82" s="4"/>
      <c r="RL82" s="4"/>
      <c r="RM82" s="4"/>
      <c r="RN82" s="4"/>
      <c r="RO82" s="4"/>
      <c r="RP82" s="4"/>
      <c r="RQ82" s="4"/>
      <c r="RR82" s="4"/>
      <c r="RS82" s="4"/>
      <c r="RT82" s="4"/>
      <c r="RU82" s="4"/>
      <c r="RV82" s="4"/>
      <c r="RW82" s="4"/>
      <c r="RX82" s="4"/>
      <c r="RY82" s="4"/>
      <c r="RZ82" s="4"/>
      <c r="SA82" s="4"/>
      <c r="SB82" s="4"/>
      <c r="SC82" s="4"/>
      <c r="SD82" s="4"/>
      <c r="SE82" s="4"/>
      <c r="SF82" s="4"/>
      <c r="SG82" s="4"/>
      <c r="SH82" s="4"/>
      <c r="SI82" s="4"/>
      <c r="SJ82" s="4"/>
      <c r="SK82" s="4"/>
      <c r="SL82" s="4"/>
      <c r="SM82" s="4"/>
      <c r="SN82" s="4"/>
      <c r="SO82" s="4"/>
      <c r="SP82" s="4"/>
      <c r="SQ82" s="4"/>
      <c r="SR82" s="4"/>
      <c r="SS82" s="4"/>
      <c r="ST82" s="4"/>
      <c r="SU82" s="4"/>
      <c r="SV82" s="4"/>
      <c r="SW82" s="4"/>
      <c r="SX82" s="4"/>
      <c r="SY82" s="4"/>
      <c r="SZ82" s="4"/>
      <c r="TA82" s="4"/>
      <c r="TB82" s="4"/>
      <c r="TC82" s="4"/>
      <c r="TD82" s="4"/>
      <c r="TE82" s="4"/>
      <c r="TF82" s="4"/>
      <c r="TG82" s="4"/>
      <c r="TH82" s="4"/>
      <c r="TI82" s="4"/>
      <c r="TJ82" s="4"/>
      <c r="TK82" s="4"/>
      <c r="TL82" s="4"/>
      <c r="TM82" s="4"/>
      <c r="TN82" s="4"/>
      <c r="TO82" s="4"/>
      <c r="TP82" s="4"/>
      <c r="TQ82" s="4"/>
      <c r="TR82" s="4"/>
      <c r="TS82" s="4"/>
      <c r="TT82" s="4"/>
      <c r="TU82" s="4"/>
      <c r="TV82" s="4"/>
      <c r="TW82" s="4"/>
      <c r="TX82" s="4"/>
      <c r="TY82" s="4"/>
      <c r="TZ82" s="4"/>
      <c r="UA82" s="4"/>
      <c r="UB82" s="4"/>
      <c r="UC82" s="4"/>
      <c r="UD82" s="4"/>
      <c r="UE82" s="4"/>
      <c r="UF82" s="4"/>
      <c r="UG82" s="4"/>
      <c r="UH82" s="4"/>
      <c r="UI82" s="4"/>
      <c r="UJ82" s="4"/>
      <c r="UK82" s="4"/>
      <c r="UL82" s="4"/>
      <c r="UM82" s="4"/>
      <c r="UN82" s="4"/>
      <c r="UO82" s="4"/>
      <c r="UP82" s="4"/>
      <c r="UQ82" s="4"/>
      <c r="UR82" s="4"/>
      <c r="US82" s="4"/>
      <c r="UT82" s="4"/>
      <c r="UU82" s="4"/>
      <c r="UV82" s="4"/>
      <c r="UW82" s="4"/>
      <c r="UX82" s="4"/>
      <c r="UY82" s="4"/>
      <c r="UZ82" s="4"/>
      <c r="VA82" s="4"/>
      <c r="VB82" s="4"/>
      <c r="VC82" s="4"/>
      <c r="VD82" s="4"/>
      <c r="VE82" s="4"/>
      <c r="VF82" s="4"/>
      <c r="VG82" s="4"/>
      <c r="VH82" s="4"/>
      <c r="VI82" s="4"/>
      <c r="VJ82" s="4"/>
      <c r="VK82" s="4"/>
      <c r="VL82" s="4"/>
      <c r="VM82" s="4"/>
      <c r="VN82" s="4"/>
      <c r="VO82" s="4"/>
      <c r="VP82" s="4"/>
      <c r="VQ82" s="4"/>
      <c r="VR82" s="4"/>
      <c r="VS82" s="4"/>
      <c r="VT82" s="4"/>
      <c r="VU82" s="4"/>
      <c r="VV82" s="4"/>
      <c r="VW82" s="4"/>
      <c r="VX82" s="4"/>
      <c r="VY82" s="4"/>
      <c r="VZ82" s="4"/>
      <c r="WA82" s="4"/>
      <c r="WB82" s="4"/>
      <c r="WC82" s="4"/>
      <c r="WD82" s="4"/>
      <c r="WE82" s="4"/>
      <c r="WF82" s="4"/>
      <c r="WG82" s="4"/>
      <c r="WH82" s="4"/>
      <c r="WI82" s="4"/>
      <c r="WJ82" s="4"/>
      <c r="WK82" s="4"/>
      <c r="WL82" s="4"/>
      <c r="WM82" s="4"/>
      <c r="WN82" s="4"/>
      <c r="WO82" s="4"/>
      <c r="WP82" s="4"/>
      <c r="WQ82" s="4"/>
      <c r="WR82" s="4"/>
      <c r="WS82" s="4"/>
      <c r="WT82" s="4"/>
      <c r="WU82" s="4"/>
      <c r="WV82" s="4"/>
      <c r="WW82" s="4"/>
      <c r="WX82" s="4"/>
      <c r="WY82" s="4"/>
      <c r="WZ82" s="4"/>
      <c r="XA82" s="4"/>
      <c r="XB82" s="4"/>
      <c r="XC82" s="4"/>
      <c r="XD82" s="4"/>
      <c r="XE82" s="4"/>
      <c r="XF82" s="4"/>
      <c r="XG82" s="4"/>
      <c r="XH82" s="4"/>
      <c r="XI82" s="4"/>
      <c r="XJ82" s="4"/>
      <c r="XK82" s="4"/>
      <c r="XL82" s="4"/>
      <c r="XM82" s="4"/>
      <c r="XN82" s="4"/>
      <c r="XO82" s="4"/>
      <c r="XP82" s="4"/>
      <c r="XQ82" s="4"/>
      <c r="XR82" s="4"/>
      <c r="XS82" s="4"/>
      <c r="XT82" s="4"/>
      <c r="XU82" s="4"/>
      <c r="XV82" s="4"/>
      <c r="XW82" s="4"/>
      <c r="XX82" s="4"/>
      <c r="XY82" s="4"/>
      <c r="XZ82" s="4"/>
      <c r="YA82" s="4"/>
      <c r="YB82" s="4"/>
      <c r="YC82" s="4"/>
      <c r="YD82" s="4"/>
      <c r="YE82" s="4"/>
      <c r="YF82" s="4"/>
      <c r="YG82" s="4"/>
      <c r="YH82" s="4"/>
      <c r="YI82" s="4"/>
      <c r="YJ82" s="4"/>
      <c r="YK82" s="4"/>
      <c r="YL82" s="4"/>
      <c r="YM82" s="4"/>
      <c r="YN82" s="4"/>
      <c r="YO82" s="4"/>
      <c r="YP82" s="4"/>
      <c r="YQ82" s="4"/>
      <c r="YR82" s="4"/>
      <c r="YS82" s="4"/>
      <c r="YT82" s="4"/>
      <c r="YU82" s="4"/>
      <c r="YV82" s="4"/>
      <c r="YW82" s="4"/>
      <c r="YX82" s="4"/>
      <c r="YY82" s="4"/>
      <c r="YZ82" s="4"/>
      <c r="ZA82" s="4"/>
      <c r="ZB82" s="4"/>
      <c r="ZC82" s="4"/>
      <c r="ZD82" s="4"/>
      <c r="ZE82" s="4"/>
      <c r="ZF82" s="4"/>
      <c r="ZG82" s="4"/>
      <c r="ZH82" s="4"/>
      <c r="ZI82" s="4"/>
      <c r="ZJ82" s="4"/>
      <c r="ZK82" s="4"/>
      <c r="ZL82" s="4"/>
      <c r="ZM82" s="4"/>
      <c r="ZN82" s="4"/>
      <c r="ZO82" s="4"/>
      <c r="ZP82" s="4"/>
      <c r="ZQ82" s="4"/>
      <c r="ZR82" s="4"/>
      <c r="ZS82" s="4"/>
      <c r="ZT82" s="4"/>
      <c r="ZU82" s="4"/>
      <c r="ZV82" s="4"/>
      <c r="ZW82" s="4"/>
      <c r="ZX82" s="4"/>
      <c r="ZY82" s="4"/>
      <c r="ZZ82" s="4"/>
      <c r="AAA82" s="4"/>
      <c r="AAB82" s="4"/>
      <c r="AAC82" s="4"/>
      <c r="AAD82" s="4"/>
      <c r="AAE82" s="4"/>
      <c r="AAF82" s="4"/>
      <c r="AAG82" s="4"/>
      <c r="AAH82" s="4"/>
      <c r="AAI82" s="4"/>
      <c r="AAJ82" s="4"/>
      <c r="AAK82" s="4"/>
      <c r="AAL82" s="4"/>
      <c r="AAM82" s="4"/>
      <c r="AAN82" s="4"/>
      <c r="AAO82" s="4"/>
      <c r="AAP82" s="4"/>
      <c r="AAQ82" s="4"/>
      <c r="AAR82" s="4"/>
      <c r="AAS82" s="4"/>
      <c r="AAT82" s="4"/>
      <c r="AAU82" s="4"/>
      <c r="AAV82" s="4"/>
      <c r="AAW82" s="4"/>
      <c r="AAX82" s="4"/>
      <c r="AAY82" s="4"/>
      <c r="AAZ82" s="4"/>
      <c r="ABA82" s="4"/>
      <c r="ABB82" s="4"/>
      <c r="ABC82" s="4"/>
      <c r="ABD82" s="4"/>
      <c r="ABE82" s="4"/>
      <c r="ABF82" s="4"/>
      <c r="ABG82" s="4"/>
      <c r="ABH82" s="4"/>
      <c r="ABI82" s="4"/>
      <c r="ABJ82" s="4"/>
      <c r="ABK82" s="4"/>
      <c r="ABL82" s="4"/>
      <c r="ABM82" s="4"/>
      <c r="ABN82" s="4"/>
      <c r="ABO82" s="4"/>
      <c r="ABP82" s="4"/>
      <c r="ABQ82" s="4"/>
      <c r="ABR82" s="4"/>
      <c r="ABS82" s="4"/>
      <c r="ABT82" s="4"/>
      <c r="ABU82" s="4"/>
      <c r="ABV82" s="4"/>
      <c r="ABW82" s="4"/>
      <c r="ABX82" s="4"/>
      <c r="ABY82" s="4"/>
      <c r="ABZ82" s="4"/>
      <c r="ACA82" s="4"/>
      <c r="ACB82" s="4"/>
      <c r="ACC82" s="4"/>
      <c r="ACD82" s="4"/>
      <c r="ACE82" s="4"/>
      <c r="ACF82" s="4"/>
      <c r="ACG82" s="4"/>
      <c r="ACH82" s="4"/>
      <c r="ACI82" s="4"/>
      <c r="ACJ82" s="4"/>
      <c r="ACK82" s="4"/>
      <c r="ACL82" s="4"/>
      <c r="ACM82" s="4"/>
      <c r="ACN82" s="4"/>
      <c r="ACO82" s="4"/>
      <c r="ACP82" s="4"/>
      <c r="ACQ82" s="4"/>
      <c r="ACR82" s="4"/>
      <c r="ACS82" s="4"/>
      <c r="ACT82" s="4"/>
      <c r="ACU82" s="4"/>
      <c r="ACV82" s="4"/>
      <c r="ACW82" s="4"/>
      <c r="ACX82" s="4"/>
      <c r="ACY82" s="4"/>
      <c r="ACZ82" s="4"/>
      <c r="ADA82" s="4"/>
      <c r="ADB82" s="4"/>
      <c r="ADC82" s="4"/>
      <c r="ADD82" s="4"/>
      <c r="ADE82" s="4"/>
      <c r="ADF82" s="4"/>
      <c r="ADG82" s="4"/>
      <c r="ADH82" s="4"/>
      <c r="ADI82" s="4"/>
      <c r="ADJ82" s="4"/>
      <c r="ADK82" s="4"/>
      <c r="ADL82" s="4"/>
      <c r="ADM82" s="4"/>
      <c r="ADN82" s="4"/>
      <c r="ADO82" s="4"/>
      <c r="ADP82" s="4"/>
      <c r="ADQ82" s="4"/>
      <c r="ADR82" s="4"/>
      <c r="ADS82" s="4"/>
      <c r="ADT82" s="4"/>
      <c r="ADU82" s="4"/>
      <c r="ADV82" s="4"/>
      <c r="ADW82" s="4"/>
      <c r="ADX82" s="4"/>
      <c r="ADY82" s="4"/>
      <c r="ADZ82" s="4"/>
      <c r="AEA82" s="4"/>
      <c r="AEB82" s="4"/>
      <c r="AEC82" s="4"/>
      <c r="AED82" s="4"/>
      <c r="AEE82" s="4"/>
      <c r="AEF82" s="4"/>
      <c r="AEG82" s="4"/>
      <c r="AEH82" s="4"/>
      <c r="AEI82" s="4"/>
      <c r="AEJ82" s="4"/>
      <c r="AEK82" s="4"/>
      <c r="AEL82" s="4"/>
      <c r="AEM82" s="4"/>
      <c r="AEN82" s="4"/>
      <c r="AEO82" s="4"/>
      <c r="AEP82" s="4"/>
      <c r="AEQ82" s="4"/>
      <c r="AER82" s="4"/>
      <c r="AES82" s="4"/>
      <c r="AET82" s="4"/>
      <c r="AEU82" s="4"/>
      <c r="AEV82" s="4"/>
      <c r="AEW82" s="4"/>
      <c r="AEX82" s="4"/>
      <c r="AEY82" s="4"/>
      <c r="AEZ82" s="4"/>
      <c r="AFA82" s="4"/>
      <c r="AFB82" s="4"/>
      <c r="AFC82" s="4"/>
      <c r="AFD82" s="4"/>
      <c r="AFE82" s="4"/>
      <c r="AFF82" s="4"/>
      <c r="AFG82" s="4"/>
      <c r="AFH82" s="4"/>
      <c r="AFI82" s="4"/>
      <c r="AFJ82" s="4"/>
      <c r="AFK82" s="4"/>
      <c r="AFL82" s="4"/>
      <c r="AFM82" s="4"/>
      <c r="AFN82" s="4"/>
      <c r="AFO82" s="4"/>
      <c r="AFP82" s="4"/>
      <c r="AFQ82" s="4"/>
      <c r="AFR82" s="4"/>
      <c r="AFS82" s="4"/>
      <c r="AFT82" s="4"/>
      <c r="AFU82" s="4"/>
      <c r="AFV82" s="4"/>
      <c r="AFW82" s="4"/>
      <c r="AFX82" s="4"/>
      <c r="AFY82" s="4"/>
      <c r="AFZ82" s="4"/>
      <c r="AGA82" s="4"/>
      <c r="AGB82" s="4"/>
      <c r="AGC82" s="4"/>
      <c r="AGD82" s="4"/>
      <c r="AGE82" s="4"/>
      <c r="AGF82" s="4"/>
      <c r="AGG82" s="4"/>
      <c r="AGH82" s="4"/>
      <c r="AGI82" s="4"/>
      <c r="AGJ82" s="4"/>
      <c r="AGK82" s="4"/>
      <c r="AGL82" s="4"/>
      <c r="AGM82" s="4"/>
      <c r="AGN82" s="4"/>
      <c r="AGO82" s="4"/>
      <c r="AGP82" s="4"/>
      <c r="AGQ82" s="4"/>
      <c r="AGR82" s="4"/>
      <c r="AGS82" s="4"/>
      <c r="AGT82" s="4"/>
      <c r="AGU82" s="4"/>
      <c r="AGV82" s="4"/>
      <c r="AGW82" s="4"/>
      <c r="AGX82" s="4"/>
      <c r="AGY82" s="4"/>
      <c r="AGZ82" s="4"/>
      <c r="AHA82" s="4"/>
      <c r="AHB82" s="4"/>
      <c r="AHC82" s="4"/>
      <c r="AHD82" s="4"/>
      <c r="AHE82" s="4"/>
      <c r="AHF82" s="4"/>
      <c r="AHG82" s="4"/>
      <c r="AHH82" s="4"/>
      <c r="AHI82" s="4"/>
      <c r="AHJ82" s="4"/>
      <c r="AHK82" s="4"/>
      <c r="AHL82" s="4"/>
      <c r="AHM82" s="4"/>
      <c r="AHN82" s="4"/>
      <c r="AHO82" s="4"/>
      <c r="AHP82" s="4"/>
      <c r="AHQ82" s="4"/>
      <c r="AHR82" s="4"/>
      <c r="AHS82" s="4"/>
      <c r="AHT82" s="4"/>
      <c r="AHU82" s="4"/>
      <c r="AHV82" s="4"/>
      <c r="AHW82" s="4"/>
      <c r="AHX82" s="4"/>
      <c r="AHY82" s="4"/>
      <c r="AHZ82" s="4"/>
      <c r="AIA82" s="4"/>
      <c r="AIB82" s="4"/>
      <c r="AIC82" s="4"/>
      <c r="AID82" s="4"/>
      <c r="AIE82" s="4"/>
      <c r="AIF82" s="4"/>
      <c r="AIG82" s="4"/>
      <c r="AIH82" s="4"/>
      <c r="AII82" s="4"/>
      <c r="AIJ82" s="4"/>
      <c r="AIK82" s="4"/>
      <c r="AIL82" s="4"/>
      <c r="AIM82" s="4"/>
      <c r="AIN82" s="4"/>
      <c r="AIO82" s="4"/>
      <c r="AIP82" s="4"/>
      <c r="AIQ82" s="4"/>
      <c r="AIR82" s="4"/>
      <c r="AIS82" s="4"/>
      <c r="AIT82" s="4"/>
      <c r="AIU82" s="4"/>
      <c r="AIV82" s="4"/>
      <c r="AIW82" s="4"/>
      <c r="AIX82" s="4"/>
      <c r="AIY82" s="4"/>
      <c r="AIZ82" s="4"/>
      <c r="AJA82" s="4"/>
      <c r="AJB82" s="4"/>
      <c r="AJC82" s="4"/>
      <c r="AJD82" s="4"/>
      <c r="AJE82" s="4"/>
      <c r="AJF82" s="4"/>
      <c r="AJG82" s="4"/>
      <c r="AJH82" s="4"/>
      <c r="AJI82" s="4"/>
      <c r="AJJ82" s="4"/>
      <c r="AJK82" s="4"/>
      <c r="AJL82" s="4"/>
      <c r="AJM82" s="4"/>
      <c r="AJN82" s="4"/>
      <c r="AJO82" s="4"/>
      <c r="AJP82" s="4"/>
      <c r="AJQ82" s="4"/>
      <c r="AJR82" s="4"/>
      <c r="AJS82" s="4"/>
      <c r="AJT82" s="4"/>
      <c r="AJU82" s="4"/>
      <c r="AJV82" s="4"/>
      <c r="AJW82" s="4"/>
      <c r="AJX82" s="4"/>
      <c r="AJY82" s="4"/>
      <c r="AJZ82" s="4"/>
      <c r="AKA82" s="4"/>
      <c r="AKB82" s="4"/>
      <c r="AKC82" s="4"/>
      <c r="AKD82" s="4"/>
      <c r="AKE82" s="4"/>
      <c r="AKF82" s="4"/>
      <c r="AKG82" s="4"/>
      <c r="AKH82" s="4"/>
      <c r="AKI82" s="4"/>
      <c r="AKJ82" s="4"/>
      <c r="AKK82" s="4"/>
      <c r="AKL82" s="4"/>
      <c r="AKM82" s="4"/>
      <c r="AKN82" s="4"/>
      <c r="AKO82" s="4"/>
      <c r="AKP82" s="4"/>
      <c r="AKQ82" s="4"/>
      <c r="AKR82" s="4"/>
      <c r="AKS82" s="4"/>
      <c r="AKT82" s="4"/>
      <c r="AKU82" s="4"/>
      <c r="AKV82" s="4"/>
      <c r="AKW82" s="4"/>
      <c r="AKX82" s="4"/>
      <c r="AKY82" s="4"/>
      <c r="AKZ82" s="4"/>
      <c r="ALA82" s="4"/>
      <c r="ALB82" s="4"/>
      <c r="ALC82" s="4"/>
      <c r="ALD82" s="4"/>
      <c r="ALE82" s="4"/>
      <c r="ALF82" s="4"/>
      <c r="ALG82" s="4"/>
      <c r="ALH82" s="4"/>
      <c r="ALI82" s="4"/>
      <c r="ALJ82" s="4"/>
      <c r="ALK82" s="4"/>
      <c r="ALL82" s="4"/>
      <c r="ALM82" s="4"/>
      <c r="ALN82" s="4"/>
      <c r="ALO82" s="4"/>
      <c r="ALP82" s="4"/>
      <c r="ALQ82" s="4"/>
      <c r="ALR82" s="4"/>
      <c r="ALS82" s="4"/>
      <c r="ALT82" s="4"/>
      <c r="ALU82" s="4"/>
      <c r="ALV82" s="4"/>
      <c r="ALW82" s="4"/>
      <c r="ALX82" s="4"/>
      <c r="ALY82" s="4"/>
      <c r="ALZ82" s="4"/>
      <c r="AMA82" s="4"/>
      <c r="AMB82" s="4"/>
      <c r="AMC82" s="4"/>
      <c r="AMD82" s="4"/>
      <c r="AME82" s="4"/>
      <c r="AMF82" s="4"/>
      <c r="AMG82" s="4"/>
      <c r="AMH82" s="4"/>
      <c r="AMI82" s="4"/>
      <c r="AMJ82" s="4"/>
      <c r="AMK82" s="4"/>
      <c r="AML82" s="4"/>
      <c r="AMM82" s="4"/>
      <c r="AMN82" s="4"/>
      <c r="AMO82" s="4"/>
      <c r="AMP82" s="4"/>
      <c r="AMQ82" s="4"/>
      <c r="AMR82" s="4"/>
      <c r="AMS82" s="4"/>
      <c r="AMT82" s="4"/>
      <c r="AMU82" s="4"/>
      <c r="AMV82" s="4"/>
      <c r="AMW82" s="4"/>
      <c r="AMX82" s="4"/>
      <c r="AMY82" s="4"/>
      <c r="AMZ82" s="4"/>
      <c r="ANA82" s="4"/>
      <c r="ANB82" s="4"/>
      <c r="ANC82" s="4"/>
      <c r="AND82" s="4"/>
      <c r="ANE82" s="4"/>
      <c r="ANF82" s="4"/>
      <c r="ANG82" s="4"/>
      <c r="ANH82" s="4"/>
      <c r="ANI82" s="4"/>
      <c r="ANJ82" s="4"/>
      <c r="ANK82" s="4"/>
      <c r="ANL82" s="4"/>
      <c r="ANM82" s="4"/>
      <c r="ANN82" s="4"/>
      <c r="ANO82" s="4"/>
      <c r="ANP82" s="4"/>
      <c r="ANQ82" s="4"/>
      <c r="ANR82" s="4"/>
      <c r="ANS82" s="4"/>
      <c r="ANT82" s="4"/>
      <c r="ANU82" s="4"/>
      <c r="ANV82" s="4"/>
      <c r="ANW82" s="4"/>
      <c r="ANX82" s="4"/>
      <c r="ANY82" s="4"/>
      <c r="ANZ82" s="4"/>
      <c r="AOA82" s="4"/>
      <c r="AOB82" s="4"/>
      <c r="AOC82" s="4"/>
      <c r="AOD82" s="4"/>
      <c r="AOE82" s="4"/>
      <c r="AOF82" s="4"/>
      <c r="AOG82" s="4"/>
      <c r="AOH82" s="4"/>
      <c r="AOI82" s="4"/>
      <c r="AOJ82" s="4"/>
      <c r="AOK82" s="4"/>
      <c r="AOL82" s="4"/>
      <c r="AOM82" s="4"/>
      <c r="AON82" s="4"/>
      <c r="AOO82" s="4"/>
      <c r="AOP82" s="4"/>
      <c r="AOQ82" s="4"/>
      <c r="AOR82" s="4"/>
      <c r="AOS82" s="4"/>
      <c r="AOT82" s="4"/>
      <c r="AOU82" s="4"/>
      <c r="AOV82" s="4"/>
      <c r="AOW82" s="4"/>
      <c r="AOX82" s="4"/>
      <c r="AOY82" s="4"/>
      <c r="AOZ82" s="4"/>
      <c r="APA82" s="4"/>
      <c r="APB82" s="4"/>
      <c r="APC82" s="4"/>
      <c r="APD82" s="4"/>
      <c r="APE82" s="4"/>
      <c r="APF82" s="4"/>
      <c r="APG82" s="4"/>
      <c r="APH82" s="4"/>
      <c r="API82" s="4"/>
      <c r="APJ82" s="4"/>
      <c r="APK82" s="4"/>
      <c r="APL82" s="4"/>
      <c r="APM82" s="4"/>
      <c r="APN82" s="4"/>
      <c r="APO82" s="4"/>
      <c r="APP82" s="4"/>
      <c r="APQ82" s="4"/>
      <c r="APR82" s="4"/>
      <c r="APS82" s="4"/>
      <c r="APT82" s="4"/>
      <c r="APU82" s="4"/>
      <c r="APV82" s="4"/>
      <c r="APW82" s="4"/>
      <c r="APX82" s="4"/>
      <c r="APY82" s="4"/>
      <c r="APZ82" s="4"/>
      <c r="AQA82" s="4"/>
      <c r="AQB82" s="4"/>
      <c r="AQC82" s="4"/>
      <c r="AQD82" s="4"/>
      <c r="AQE82" s="4"/>
      <c r="AQF82" s="4"/>
      <c r="AQG82" s="4"/>
      <c r="AQH82" s="4"/>
      <c r="AQI82" s="4"/>
      <c r="AQJ82" s="4"/>
      <c r="AQK82" s="4"/>
      <c r="AQL82" s="4"/>
      <c r="AQM82" s="4"/>
      <c r="AQN82" s="4"/>
      <c r="AQO82" s="4"/>
      <c r="AQP82" s="4"/>
      <c r="AQQ82" s="4"/>
      <c r="AQR82" s="4"/>
      <c r="AQS82" s="4"/>
      <c r="AQT82" s="4"/>
      <c r="AQU82" s="4"/>
      <c r="AQV82" s="4"/>
      <c r="AQW82" s="4"/>
      <c r="AQX82" s="4"/>
      <c r="AQY82" s="4"/>
      <c r="AQZ82" s="4"/>
      <c r="ARA82" s="4"/>
      <c r="ARB82" s="4"/>
      <c r="ARC82" s="4"/>
      <c r="ARD82" s="4"/>
      <c r="ARE82" s="4"/>
      <c r="ARF82" s="4"/>
      <c r="ARG82" s="4"/>
      <c r="ARH82" s="4"/>
      <c r="ARI82" s="4"/>
      <c r="ARJ82" s="4"/>
      <c r="ARK82" s="4"/>
      <c r="ARL82" s="4"/>
      <c r="ARM82" s="4"/>
      <c r="ARN82" s="4"/>
      <c r="ARO82" s="4"/>
      <c r="ARP82" s="4"/>
      <c r="ARQ82" s="4"/>
      <c r="ARR82" s="4"/>
      <c r="ARS82" s="4"/>
      <c r="ART82" s="4"/>
      <c r="ARU82" s="4"/>
      <c r="ARV82" s="4"/>
      <c r="ARW82" s="4"/>
      <c r="ARX82" s="4"/>
      <c r="ARY82" s="4"/>
      <c r="ARZ82" s="4"/>
      <c r="ASA82" s="4"/>
      <c r="ASB82" s="4"/>
      <c r="ASC82" s="4"/>
      <c r="ASD82" s="4"/>
      <c r="ASE82" s="4"/>
      <c r="ASF82" s="4"/>
      <c r="ASG82" s="4"/>
      <c r="ASH82" s="4"/>
      <c r="ASI82" s="4"/>
      <c r="ASJ82" s="4"/>
      <c r="ASK82" s="4"/>
      <c r="ASL82" s="4"/>
      <c r="ASM82" s="4"/>
      <c r="ASN82" s="4"/>
      <c r="ASO82" s="4"/>
      <c r="ASP82" s="4"/>
      <c r="ASQ82" s="4"/>
      <c r="ASR82" s="4"/>
      <c r="ASS82" s="4"/>
      <c r="AST82" s="4"/>
      <c r="ASU82" s="4"/>
      <c r="ASV82" s="4"/>
      <c r="ASW82" s="4"/>
      <c r="ASX82" s="4"/>
      <c r="ASY82" s="4"/>
      <c r="ASZ82" s="4"/>
      <c r="ATA82" s="4"/>
      <c r="ATB82" s="4"/>
      <c r="ATC82" s="4"/>
      <c r="ATD82" s="4"/>
      <c r="ATE82" s="4"/>
      <c r="ATF82" s="4"/>
      <c r="ATG82" s="4"/>
      <c r="ATH82" s="4"/>
      <c r="ATI82" s="4"/>
      <c r="ATJ82" s="4"/>
      <c r="ATK82" s="4"/>
      <c r="ATL82" s="4"/>
      <c r="ATM82" s="4"/>
      <c r="ATN82" s="4"/>
      <c r="ATO82" s="4"/>
      <c r="ATP82" s="4"/>
      <c r="ATQ82" s="4"/>
      <c r="ATR82" s="4"/>
      <c r="ATS82" s="4"/>
      <c r="ATT82" s="4"/>
      <c r="ATU82" s="4"/>
      <c r="ATV82" s="4"/>
      <c r="ATW82" s="4"/>
      <c r="ATX82" s="4"/>
      <c r="ATY82" s="4"/>
      <c r="ATZ82" s="4"/>
      <c r="AUA82" s="4"/>
      <c r="AUB82" s="4"/>
      <c r="AUC82" s="4"/>
      <c r="AUD82" s="4"/>
      <c r="AUE82" s="4"/>
      <c r="AUF82" s="4"/>
      <c r="AUG82" s="4"/>
      <c r="AUH82" s="4"/>
      <c r="AUI82" s="4"/>
      <c r="AUJ82" s="4"/>
      <c r="AUK82" s="4"/>
      <c r="AUL82" s="4"/>
      <c r="AUM82" s="4"/>
      <c r="AUN82" s="4"/>
      <c r="AUO82" s="4"/>
      <c r="AUP82" s="4"/>
      <c r="AUQ82" s="4"/>
      <c r="AUR82" s="4"/>
      <c r="AUS82" s="4"/>
      <c r="AUT82" s="4"/>
      <c r="AUU82" s="4"/>
      <c r="AUV82" s="4"/>
      <c r="AUW82" s="4"/>
      <c r="AUX82" s="4"/>
      <c r="AUY82" s="4"/>
      <c r="AUZ82" s="4"/>
      <c r="AVA82" s="4"/>
      <c r="AVB82" s="4"/>
      <c r="AVC82" s="4"/>
      <c r="AVD82" s="4"/>
      <c r="AVE82" s="4"/>
      <c r="AVF82" s="4"/>
      <c r="AVG82" s="4"/>
      <c r="AVH82" s="4"/>
      <c r="AVI82" s="4"/>
      <c r="AVJ82" s="4"/>
      <c r="AVK82" s="4"/>
      <c r="AVL82" s="4"/>
      <c r="AVM82" s="4"/>
      <c r="AVN82" s="4"/>
      <c r="AVO82" s="4"/>
      <c r="AVP82" s="4"/>
      <c r="AVQ82" s="4"/>
      <c r="AVR82" s="4"/>
      <c r="AVS82" s="4"/>
      <c r="AVT82" s="4"/>
      <c r="AVU82" s="4"/>
      <c r="AVV82" s="4"/>
      <c r="AVW82" s="4"/>
      <c r="AVX82" s="4"/>
      <c r="AVY82" s="4"/>
      <c r="AVZ82" s="4"/>
      <c r="AWA82" s="4"/>
      <c r="AWB82" s="4"/>
      <c r="AWC82" s="4"/>
      <c r="AWD82" s="4"/>
      <c r="AWE82" s="4"/>
    </row>
    <row r="83" spans="1:1279" s="8" customFormat="1" ht="17.25" customHeight="1" thickBot="1" x14ac:dyDescent="0.3">
      <c r="A83" s="9"/>
      <c r="B83" s="95"/>
      <c r="C83" s="76"/>
      <c r="D83" s="95"/>
      <c r="E83" s="95"/>
      <c r="F83" s="95"/>
      <c r="G83" s="176"/>
      <c r="H83" s="176"/>
      <c r="I83" s="177"/>
      <c r="J83" s="177"/>
      <c r="K83" s="180"/>
      <c r="L83" s="50"/>
      <c r="M83" s="50"/>
      <c r="N83" s="175"/>
      <c r="O83" s="175"/>
      <c r="P83" s="190"/>
      <c r="Q83" s="190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  <c r="AGV83" s="4"/>
      <c r="AGW83" s="4"/>
      <c r="AGX83" s="4"/>
      <c r="AGY83" s="4"/>
      <c r="AGZ83" s="4"/>
      <c r="AHA83" s="4"/>
      <c r="AHB83" s="4"/>
      <c r="AHC83" s="4"/>
      <c r="AHD83" s="4"/>
      <c r="AHE83" s="4"/>
      <c r="AHF83" s="4"/>
      <c r="AHG83" s="4"/>
      <c r="AHH83" s="4"/>
      <c r="AHI83" s="4"/>
      <c r="AHJ83" s="4"/>
      <c r="AHK83" s="4"/>
      <c r="AHL83" s="4"/>
      <c r="AHM83" s="4"/>
      <c r="AHN83" s="4"/>
      <c r="AHO83" s="4"/>
      <c r="AHP83" s="4"/>
      <c r="AHQ83" s="4"/>
      <c r="AHR83" s="4"/>
      <c r="AHS83" s="4"/>
      <c r="AHT83" s="4"/>
      <c r="AHU83" s="4"/>
      <c r="AHV83" s="4"/>
      <c r="AHW83" s="4"/>
      <c r="AHX83" s="4"/>
      <c r="AHY83" s="4"/>
      <c r="AHZ83" s="4"/>
      <c r="AIA83" s="4"/>
      <c r="AIB83" s="4"/>
      <c r="AIC83" s="4"/>
      <c r="AID83" s="4"/>
      <c r="AIE83" s="4"/>
      <c r="AIF83" s="4"/>
      <c r="AIG83" s="4"/>
      <c r="AIH83" s="4"/>
      <c r="AII83" s="4"/>
      <c r="AIJ83" s="4"/>
      <c r="AIK83" s="4"/>
      <c r="AIL83" s="4"/>
      <c r="AIM83" s="4"/>
      <c r="AIN83" s="4"/>
      <c r="AIO83" s="4"/>
      <c r="AIP83" s="4"/>
      <c r="AIQ83" s="4"/>
      <c r="AIR83" s="4"/>
      <c r="AIS83" s="4"/>
      <c r="AIT83" s="4"/>
      <c r="AIU83" s="4"/>
      <c r="AIV83" s="4"/>
      <c r="AIW83" s="4"/>
      <c r="AIX83" s="4"/>
      <c r="AIY83" s="4"/>
      <c r="AIZ83" s="4"/>
      <c r="AJA83" s="4"/>
      <c r="AJB83" s="4"/>
      <c r="AJC83" s="4"/>
      <c r="AJD83" s="4"/>
      <c r="AJE83" s="4"/>
      <c r="AJF83" s="4"/>
      <c r="AJG83" s="4"/>
      <c r="AJH83" s="4"/>
      <c r="AJI83" s="4"/>
      <c r="AJJ83" s="4"/>
      <c r="AJK83" s="4"/>
      <c r="AJL83" s="4"/>
      <c r="AJM83" s="4"/>
      <c r="AJN83" s="4"/>
      <c r="AJO83" s="4"/>
      <c r="AJP83" s="4"/>
      <c r="AJQ83" s="4"/>
      <c r="AJR83" s="4"/>
      <c r="AJS83" s="4"/>
      <c r="AJT83" s="4"/>
      <c r="AJU83" s="4"/>
      <c r="AJV83" s="4"/>
      <c r="AJW83" s="4"/>
      <c r="AJX83" s="4"/>
      <c r="AJY83" s="4"/>
      <c r="AJZ83" s="4"/>
      <c r="AKA83" s="4"/>
      <c r="AKB83" s="4"/>
      <c r="AKC83" s="4"/>
      <c r="AKD83" s="4"/>
      <c r="AKE83" s="4"/>
      <c r="AKF83" s="4"/>
      <c r="AKG83" s="4"/>
      <c r="AKH83" s="4"/>
      <c r="AKI83" s="4"/>
      <c r="AKJ83" s="4"/>
      <c r="AKK83" s="4"/>
      <c r="AKL83" s="4"/>
      <c r="AKM83" s="4"/>
      <c r="AKN83" s="4"/>
      <c r="AKO83" s="4"/>
      <c r="AKP83" s="4"/>
      <c r="AKQ83" s="4"/>
      <c r="AKR83" s="4"/>
      <c r="AKS83" s="4"/>
      <c r="AKT83" s="4"/>
      <c r="AKU83" s="4"/>
      <c r="AKV83" s="4"/>
      <c r="AKW83" s="4"/>
      <c r="AKX83" s="4"/>
      <c r="AKY83" s="4"/>
      <c r="AKZ83" s="4"/>
      <c r="ALA83" s="4"/>
      <c r="ALB83" s="4"/>
      <c r="ALC83" s="4"/>
      <c r="ALD83" s="4"/>
      <c r="ALE83" s="4"/>
      <c r="ALF83" s="4"/>
      <c r="ALG83" s="4"/>
      <c r="ALH83" s="4"/>
      <c r="ALI83" s="4"/>
      <c r="ALJ83" s="4"/>
      <c r="ALK83" s="4"/>
      <c r="ALL83" s="4"/>
      <c r="ALM83" s="4"/>
      <c r="ALN83" s="4"/>
      <c r="ALO83" s="4"/>
      <c r="ALP83" s="4"/>
      <c r="ALQ83" s="4"/>
      <c r="ALR83" s="4"/>
      <c r="ALS83" s="4"/>
      <c r="ALT83" s="4"/>
      <c r="ALU83" s="4"/>
      <c r="ALV83" s="4"/>
      <c r="ALW83" s="4"/>
      <c r="ALX83" s="4"/>
      <c r="ALY83" s="4"/>
      <c r="ALZ83" s="4"/>
      <c r="AMA83" s="4"/>
      <c r="AMB83" s="4"/>
      <c r="AMC83" s="4"/>
      <c r="AMD83" s="4"/>
      <c r="AME83" s="4"/>
      <c r="AMF83" s="4"/>
      <c r="AMG83" s="4"/>
      <c r="AMH83" s="4"/>
      <c r="AMI83" s="4"/>
      <c r="AMJ83" s="4"/>
      <c r="AMK83" s="4"/>
      <c r="AML83" s="4"/>
      <c r="AMM83" s="4"/>
      <c r="AMN83" s="4"/>
      <c r="AMO83" s="4"/>
      <c r="AMP83" s="4"/>
      <c r="AMQ83" s="4"/>
      <c r="AMR83" s="4"/>
      <c r="AMS83" s="4"/>
      <c r="AMT83" s="4"/>
      <c r="AMU83" s="4"/>
      <c r="AMV83" s="4"/>
      <c r="AMW83" s="4"/>
      <c r="AMX83" s="4"/>
      <c r="AMY83" s="4"/>
      <c r="AMZ83" s="4"/>
      <c r="ANA83" s="4"/>
      <c r="ANB83" s="4"/>
      <c r="ANC83" s="4"/>
      <c r="AND83" s="4"/>
      <c r="ANE83" s="4"/>
      <c r="ANF83" s="4"/>
      <c r="ANG83" s="4"/>
      <c r="ANH83" s="4"/>
      <c r="ANI83" s="4"/>
      <c r="ANJ83" s="4"/>
      <c r="ANK83" s="4"/>
      <c r="ANL83" s="4"/>
      <c r="ANM83" s="4"/>
      <c r="ANN83" s="4"/>
      <c r="ANO83" s="4"/>
      <c r="ANP83" s="4"/>
      <c r="ANQ83" s="4"/>
      <c r="ANR83" s="4"/>
      <c r="ANS83" s="4"/>
      <c r="ANT83" s="4"/>
      <c r="ANU83" s="4"/>
      <c r="ANV83" s="4"/>
      <c r="ANW83" s="4"/>
      <c r="ANX83" s="4"/>
      <c r="ANY83" s="4"/>
      <c r="ANZ83" s="4"/>
      <c r="AOA83" s="4"/>
      <c r="AOB83" s="4"/>
      <c r="AOC83" s="4"/>
      <c r="AOD83" s="4"/>
      <c r="AOE83" s="4"/>
      <c r="AOF83" s="4"/>
      <c r="AOG83" s="4"/>
      <c r="AOH83" s="4"/>
      <c r="AOI83" s="4"/>
      <c r="AOJ83" s="4"/>
      <c r="AOK83" s="4"/>
      <c r="AOL83" s="4"/>
      <c r="AOM83" s="4"/>
      <c r="AON83" s="4"/>
      <c r="AOO83" s="4"/>
      <c r="AOP83" s="4"/>
      <c r="AOQ83" s="4"/>
      <c r="AOR83" s="4"/>
      <c r="AOS83" s="4"/>
      <c r="AOT83" s="4"/>
      <c r="AOU83" s="4"/>
      <c r="AOV83" s="4"/>
      <c r="AOW83" s="4"/>
      <c r="AOX83" s="4"/>
      <c r="AOY83" s="4"/>
      <c r="AOZ83" s="4"/>
      <c r="APA83" s="4"/>
      <c r="APB83" s="4"/>
      <c r="APC83" s="4"/>
      <c r="APD83" s="4"/>
      <c r="APE83" s="4"/>
      <c r="APF83" s="4"/>
      <c r="APG83" s="4"/>
      <c r="APH83" s="4"/>
      <c r="API83" s="4"/>
      <c r="APJ83" s="4"/>
      <c r="APK83" s="4"/>
      <c r="APL83" s="4"/>
      <c r="APM83" s="4"/>
      <c r="APN83" s="4"/>
      <c r="APO83" s="4"/>
      <c r="APP83" s="4"/>
      <c r="APQ83" s="4"/>
      <c r="APR83" s="4"/>
      <c r="APS83" s="4"/>
      <c r="APT83" s="4"/>
      <c r="APU83" s="4"/>
      <c r="APV83" s="4"/>
      <c r="APW83" s="4"/>
      <c r="APX83" s="4"/>
      <c r="APY83" s="4"/>
      <c r="APZ83" s="4"/>
      <c r="AQA83" s="4"/>
      <c r="AQB83" s="4"/>
      <c r="AQC83" s="4"/>
      <c r="AQD83" s="4"/>
      <c r="AQE83" s="4"/>
      <c r="AQF83" s="4"/>
      <c r="AQG83" s="4"/>
      <c r="AQH83" s="4"/>
      <c r="AQI83" s="4"/>
      <c r="AQJ83" s="4"/>
      <c r="AQK83" s="4"/>
      <c r="AQL83" s="4"/>
      <c r="AQM83" s="4"/>
      <c r="AQN83" s="4"/>
      <c r="AQO83" s="4"/>
      <c r="AQP83" s="4"/>
      <c r="AQQ83" s="4"/>
      <c r="AQR83" s="4"/>
      <c r="AQS83" s="4"/>
      <c r="AQT83" s="4"/>
      <c r="AQU83" s="4"/>
      <c r="AQV83" s="4"/>
      <c r="AQW83" s="4"/>
      <c r="AQX83" s="4"/>
      <c r="AQY83" s="4"/>
      <c r="AQZ83" s="4"/>
      <c r="ARA83" s="4"/>
      <c r="ARB83" s="4"/>
      <c r="ARC83" s="4"/>
      <c r="ARD83" s="4"/>
      <c r="ARE83" s="4"/>
      <c r="ARF83" s="4"/>
      <c r="ARG83" s="4"/>
      <c r="ARH83" s="4"/>
      <c r="ARI83" s="4"/>
      <c r="ARJ83" s="4"/>
      <c r="ARK83" s="4"/>
      <c r="ARL83" s="4"/>
      <c r="ARM83" s="4"/>
      <c r="ARN83" s="4"/>
      <c r="ARO83" s="4"/>
      <c r="ARP83" s="4"/>
      <c r="ARQ83" s="4"/>
      <c r="ARR83" s="4"/>
      <c r="ARS83" s="4"/>
      <c r="ART83" s="4"/>
      <c r="ARU83" s="4"/>
      <c r="ARV83" s="4"/>
      <c r="ARW83" s="4"/>
      <c r="ARX83" s="4"/>
      <c r="ARY83" s="4"/>
      <c r="ARZ83" s="4"/>
      <c r="ASA83" s="4"/>
      <c r="ASB83" s="4"/>
      <c r="ASC83" s="4"/>
      <c r="ASD83" s="4"/>
      <c r="ASE83" s="4"/>
      <c r="ASF83" s="4"/>
      <c r="ASG83" s="4"/>
      <c r="ASH83" s="4"/>
      <c r="ASI83" s="4"/>
      <c r="ASJ83" s="4"/>
      <c r="ASK83" s="4"/>
      <c r="ASL83" s="4"/>
      <c r="ASM83" s="4"/>
      <c r="ASN83" s="4"/>
      <c r="ASO83" s="4"/>
      <c r="ASP83" s="4"/>
      <c r="ASQ83" s="4"/>
      <c r="ASR83" s="4"/>
      <c r="ASS83" s="4"/>
      <c r="AST83" s="4"/>
      <c r="ASU83" s="4"/>
      <c r="ASV83" s="4"/>
      <c r="ASW83" s="4"/>
      <c r="ASX83" s="4"/>
      <c r="ASY83" s="4"/>
      <c r="ASZ83" s="4"/>
      <c r="ATA83" s="4"/>
      <c r="ATB83" s="4"/>
      <c r="ATC83" s="4"/>
      <c r="ATD83" s="4"/>
      <c r="ATE83" s="4"/>
      <c r="ATF83" s="4"/>
      <c r="ATG83" s="4"/>
      <c r="ATH83" s="4"/>
      <c r="ATI83" s="4"/>
      <c r="ATJ83" s="4"/>
      <c r="ATK83" s="4"/>
      <c r="ATL83" s="4"/>
      <c r="ATM83" s="4"/>
      <c r="ATN83" s="4"/>
      <c r="ATO83" s="4"/>
      <c r="ATP83" s="4"/>
      <c r="ATQ83" s="4"/>
      <c r="ATR83" s="4"/>
      <c r="ATS83" s="4"/>
      <c r="ATT83" s="4"/>
      <c r="ATU83" s="4"/>
      <c r="ATV83" s="4"/>
      <c r="ATW83" s="4"/>
      <c r="ATX83" s="4"/>
      <c r="ATY83" s="4"/>
      <c r="ATZ83" s="4"/>
      <c r="AUA83" s="4"/>
      <c r="AUB83" s="4"/>
      <c r="AUC83" s="4"/>
      <c r="AUD83" s="4"/>
      <c r="AUE83" s="4"/>
      <c r="AUF83" s="4"/>
      <c r="AUG83" s="4"/>
      <c r="AUH83" s="4"/>
      <c r="AUI83" s="4"/>
      <c r="AUJ83" s="4"/>
      <c r="AUK83" s="4"/>
      <c r="AUL83" s="4"/>
      <c r="AUM83" s="4"/>
      <c r="AUN83" s="4"/>
      <c r="AUO83" s="4"/>
      <c r="AUP83" s="4"/>
      <c r="AUQ83" s="4"/>
      <c r="AUR83" s="4"/>
      <c r="AUS83" s="4"/>
      <c r="AUT83" s="4"/>
      <c r="AUU83" s="4"/>
      <c r="AUV83" s="4"/>
      <c r="AUW83" s="4"/>
      <c r="AUX83" s="4"/>
      <c r="AUY83" s="4"/>
      <c r="AUZ83" s="4"/>
      <c r="AVA83" s="4"/>
      <c r="AVB83" s="4"/>
      <c r="AVC83" s="4"/>
      <c r="AVD83" s="4"/>
      <c r="AVE83" s="4"/>
      <c r="AVF83" s="4"/>
      <c r="AVG83" s="4"/>
      <c r="AVH83" s="4"/>
      <c r="AVI83" s="4"/>
      <c r="AVJ83" s="4"/>
      <c r="AVK83" s="4"/>
      <c r="AVL83" s="4"/>
      <c r="AVM83" s="4"/>
      <c r="AVN83" s="4"/>
      <c r="AVO83" s="4"/>
      <c r="AVP83" s="4"/>
      <c r="AVQ83" s="4"/>
      <c r="AVR83" s="4"/>
      <c r="AVS83" s="4"/>
      <c r="AVT83" s="4"/>
      <c r="AVU83" s="4"/>
      <c r="AVV83" s="4"/>
      <c r="AVW83" s="4"/>
      <c r="AVX83" s="4"/>
      <c r="AVY83" s="4"/>
      <c r="AVZ83" s="4"/>
      <c r="AWA83" s="4"/>
      <c r="AWB83" s="4"/>
      <c r="AWC83" s="4"/>
      <c r="AWD83" s="4"/>
      <c r="AWE83" s="4"/>
    </row>
    <row r="84" spans="1:1279" s="8" customFormat="1" ht="17.25" customHeight="1" thickBot="1" x14ac:dyDescent="0.3">
      <c r="A84" s="9"/>
      <c r="B84" s="353" t="str">
        <f>C21</f>
        <v>APPAREIL A QUICHE</v>
      </c>
      <c r="C84" s="353"/>
      <c r="D84" s="353"/>
      <c r="E84" s="353"/>
      <c r="F84" s="353"/>
      <c r="G84" s="354">
        <f>(K84/K74)*G74</f>
        <v>8.2104193138500647E-2</v>
      </c>
      <c r="H84" s="354"/>
      <c r="I84" s="355">
        <f>(K84/K76)*I76</f>
        <v>1.0419313850063534</v>
      </c>
      <c r="J84" s="355"/>
      <c r="K84" s="180">
        <f>J21</f>
        <v>0.65600000000000003</v>
      </c>
      <c r="L84" s="356">
        <f>(K84/K82)*L82</f>
        <v>1.4642857142857144</v>
      </c>
      <c r="M84" s="356"/>
      <c r="N84" s="358">
        <v>1</v>
      </c>
      <c r="O84" s="359"/>
      <c r="P84" s="360">
        <f>(K84/K86)*P86</f>
        <v>1.3957446808510641</v>
      </c>
      <c r="Q84" s="360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/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/>
      <c r="KW84" s="4"/>
      <c r="KX84" s="4"/>
      <c r="KY84" s="4"/>
      <c r="KZ84" s="4"/>
      <c r="LA84" s="4"/>
      <c r="LB84" s="4"/>
      <c r="LC84" s="4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4"/>
      <c r="LO84" s="4"/>
      <c r="LP84" s="4"/>
      <c r="LQ84" s="4"/>
      <c r="LR84" s="4"/>
      <c r="LS84" s="4"/>
      <c r="LT84" s="4"/>
      <c r="LU84" s="4"/>
      <c r="LV84" s="4"/>
      <c r="LW84" s="4"/>
      <c r="LX84" s="4"/>
      <c r="LY84" s="4"/>
      <c r="LZ84" s="4"/>
      <c r="MA84" s="4"/>
      <c r="MB84" s="4"/>
      <c r="MC84" s="4"/>
      <c r="MD84" s="4"/>
      <c r="ME84" s="4"/>
      <c r="MF84" s="4"/>
      <c r="MG84" s="4"/>
      <c r="MH84" s="4"/>
      <c r="MI84" s="4"/>
      <c r="MJ84" s="4"/>
      <c r="MK84" s="4"/>
      <c r="ML84" s="4"/>
      <c r="MM84" s="4"/>
      <c r="MN84" s="4"/>
      <c r="MO84" s="4"/>
      <c r="MP84" s="4"/>
      <c r="MQ84" s="4"/>
      <c r="MR84" s="4"/>
      <c r="MS84" s="4"/>
      <c r="MT84" s="4"/>
      <c r="MU84" s="4"/>
      <c r="MV84" s="4"/>
      <c r="MW84" s="4"/>
      <c r="MX84" s="4"/>
      <c r="MY84" s="4"/>
      <c r="MZ84" s="4"/>
      <c r="NA84" s="4"/>
      <c r="NB84" s="4"/>
      <c r="NC84" s="4"/>
      <c r="ND84" s="4"/>
      <c r="NE84" s="4"/>
      <c r="NF84" s="4"/>
      <c r="NG84" s="4"/>
      <c r="NH84" s="4"/>
      <c r="NI84" s="4"/>
      <c r="NJ84" s="4"/>
      <c r="NK84" s="4"/>
      <c r="NL84" s="4"/>
      <c r="NM84" s="4"/>
      <c r="NN84" s="4"/>
      <c r="NO84" s="4"/>
      <c r="NP84" s="4"/>
      <c r="NQ84" s="4"/>
      <c r="NR84" s="4"/>
      <c r="NS84" s="4"/>
      <c r="NT84" s="4"/>
      <c r="NU84" s="4"/>
      <c r="NV84" s="4"/>
      <c r="NW84" s="4"/>
      <c r="NX84" s="4"/>
      <c r="NY84" s="4"/>
      <c r="NZ84" s="4"/>
      <c r="OA84" s="4"/>
      <c r="OB84" s="4"/>
      <c r="OC84" s="4"/>
      <c r="OD84" s="4"/>
      <c r="OE84" s="4"/>
      <c r="OF84" s="4"/>
      <c r="OG84" s="4"/>
      <c r="OH84" s="4"/>
      <c r="OI84" s="4"/>
      <c r="OJ84" s="4"/>
      <c r="OK84" s="4"/>
      <c r="OL84" s="4"/>
      <c r="OM84" s="4"/>
      <c r="ON84" s="4"/>
      <c r="OO84" s="4"/>
      <c r="OP84" s="4"/>
      <c r="OQ84" s="4"/>
      <c r="OR84" s="4"/>
      <c r="OS84" s="4"/>
      <c r="OT84" s="4"/>
      <c r="OU84" s="4"/>
      <c r="OV84" s="4"/>
      <c r="OW84" s="4"/>
      <c r="OX84" s="4"/>
      <c r="OY84" s="4"/>
      <c r="OZ84" s="4"/>
      <c r="PA84" s="4"/>
      <c r="PB84" s="4"/>
      <c r="PC84" s="4"/>
      <c r="PD84" s="4"/>
      <c r="PE84" s="4"/>
      <c r="PF84" s="4"/>
      <c r="PG84" s="4"/>
      <c r="PH84" s="4"/>
      <c r="PI84" s="4"/>
      <c r="PJ84" s="4"/>
      <c r="PK84" s="4"/>
      <c r="PL84" s="4"/>
      <c r="PM84" s="4"/>
      <c r="PN84" s="4"/>
      <c r="PO84" s="4"/>
      <c r="PP84" s="4"/>
      <c r="PQ84" s="4"/>
      <c r="PR84" s="4"/>
      <c r="PS84" s="4"/>
      <c r="PT84" s="4"/>
      <c r="PU84" s="4"/>
      <c r="PV84" s="4"/>
      <c r="PW84" s="4"/>
      <c r="PX84" s="4"/>
      <c r="PY84" s="4"/>
      <c r="PZ84" s="4"/>
      <c r="QA84" s="4"/>
      <c r="QB84" s="4"/>
      <c r="QC84" s="4"/>
      <c r="QD84" s="4"/>
      <c r="QE84" s="4"/>
      <c r="QF84" s="4"/>
      <c r="QG84" s="4"/>
      <c r="QH84" s="4"/>
      <c r="QI84" s="4"/>
      <c r="QJ84" s="4"/>
      <c r="QK84" s="4"/>
      <c r="QL84" s="4"/>
      <c r="QM84" s="4"/>
      <c r="QN84" s="4"/>
      <c r="QO84" s="4"/>
      <c r="QP84" s="4"/>
      <c r="QQ84" s="4"/>
      <c r="QR84" s="4"/>
      <c r="QS84" s="4"/>
      <c r="QT84" s="4"/>
      <c r="QU84" s="4"/>
      <c r="QV84" s="4"/>
      <c r="QW84" s="4"/>
      <c r="QX84" s="4"/>
      <c r="QY84" s="4"/>
      <c r="QZ84" s="4"/>
      <c r="RA84" s="4"/>
      <c r="RB84" s="4"/>
      <c r="RC84" s="4"/>
      <c r="RD84" s="4"/>
      <c r="RE84" s="4"/>
      <c r="RF84" s="4"/>
      <c r="RG84" s="4"/>
      <c r="RH84" s="4"/>
      <c r="RI84" s="4"/>
      <c r="RJ84" s="4"/>
      <c r="RK84" s="4"/>
      <c r="RL84" s="4"/>
      <c r="RM84" s="4"/>
      <c r="RN84" s="4"/>
      <c r="RO84" s="4"/>
      <c r="RP84" s="4"/>
      <c r="RQ84" s="4"/>
      <c r="RR84" s="4"/>
      <c r="RS84" s="4"/>
      <c r="RT84" s="4"/>
      <c r="RU84" s="4"/>
      <c r="RV84" s="4"/>
      <c r="RW84" s="4"/>
      <c r="RX84" s="4"/>
      <c r="RY84" s="4"/>
      <c r="RZ84" s="4"/>
      <c r="SA84" s="4"/>
      <c r="SB84" s="4"/>
      <c r="SC84" s="4"/>
      <c r="SD84" s="4"/>
      <c r="SE84" s="4"/>
      <c r="SF84" s="4"/>
      <c r="SG84" s="4"/>
      <c r="SH84" s="4"/>
      <c r="SI84" s="4"/>
      <c r="SJ84" s="4"/>
      <c r="SK84" s="4"/>
      <c r="SL84" s="4"/>
      <c r="SM84" s="4"/>
      <c r="SN84" s="4"/>
      <c r="SO84" s="4"/>
      <c r="SP84" s="4"/>
      <c r="SQ84" s="4"/>
      <c r="SR84" s="4"/>
      <c r="SS84" s="4"/>
      <c r="ST84" s="4"/>
      <c r="SU84" s="4"/>
      <c r="SV84" s="4"/>
      <c r="SW84" s="4"/>
      <c r="SX84" s="4"/>
      <c r="SY84" s="4"/>
      <c r="SZ84" s="4"/>
      <c r="TA84" s="4"/>
      <c r="TB84" s="4"/>
      <c r="TC84" s="4"/>
      <c r="TD84" s="4"/>
      <c r="TE84" s="4"/>
      <c r="TF84" s="4"/>
      <c r="TG84" s="4"/>
      <c r="TH84" s="4"/>
      <c r="TI84" s="4"/>
      <c r="TJ84" s="4"/>
      <c r="TK84" s="4"/>
      <c r="TL84" s="4"/>
      <c r="TM84" s="4"/>
      <c r="TN84" s="4"/>
      <c r="TO84" s="4"/>
      <c r="TP84" s="4"/>
      <c r="TQ84" s="4"/>
      <c r="TR84" s="4"/>
      <c r="TS84" s="4"/>
      <c r="TT84" s="4"/>
      <c r="TU84" s="4"/>
      <c r="TV84" s="4"/>
      <c r="TW84" s="4"/>
      <c r="TX84" s="4"/>
      <c r="TY84" s="4"/>
      <c r="TZ84" s="4"/>
      <c r="UA84" s="4"/>
      <c r="UB84" s="4"/>
      <c r="UC84" s="4"/>
      <c r="UD84" s="4"/>
      <c r="UE84" s="4"/>
      <c r="UF84" s="4"/>
      <c r="UG84" s="4"/>
      <c r="UH84" s="4"/>
      <c r="UI84" s="4"/>
      <c r="UJ84" s="4"/>
      <c r="UK84" s="4"/>
      <c r="UL84" s="4"/>
      <c r="UM84" s="4"/>
      <c r="UN84" s="4"/>
      <c r="UO84" s="4"/>
      <c r="UP84" s="4"/>
      <c r="UQ84" s="4"/>
      <c r="UR84" s="4"/>
      <c r="US84" s="4"/>
      <c r="UT84" s="4"/>
      <c r="UU84" s="4"/>
      <c r="UV84" s="4"/>
      <c r="UW84" s="4"/>
      <c r="UX84" s="4"/>
      <c r="UY84" s="4"/>
      <c r="UZ84" s="4"/>
      <c r="VA84" s="4"/>
      <c r="VB84" s="4"/>
      <c r="VC84" s="4"/>
      <c r="VD84" s="4"/>
      <c r="VE84" s="4"/>
      <c r="VF84" s="4"/>
      <c r="VG84" s="4"/>
      <c r="VH84" s="4"/>
      <c r="VI84" s="4"/>
      <c r="VJ84" s="4"/>
      <c r="VK84" s="4"/>
      <c r="VL84" s="4"/>
      <c r="VM84" s="4"/>
      <c r="VN84" s="4"/>
      <c r="VO84" s="4"/>
      <c r="VP84" s="4"/>
      <c r="VQ84" s="4"/>
      <c r="VR84" s="4"/>
      <c r="VS84" s="4"/>
      <c r="VT84" s="4"/>
      <c r="VU84" s="4"/>
      <c r="VV84" s="4"/>
      <c r="VW84" s="4"/>
      <c r="VX84" s="4"/>
      <c r="VY84" s="4"/>
      <c r="VZ84" s="4"/>
      <c r="WA84" s="4"/>
      <c r="WB84" s="4"/>
      <c r="WC84" s="4"/>
      <c r="WD84" s="4"/>
      <c r="WE84" s="4"/>
      <c r="WF84" s="4"/>
      <c r="WG84" s="4"/>
      <c r="WH84" s="4"/>
      <c r="WI84" s="4"/>
      <c r="WJ84" s="4"/>
      <c r="WK84" s="4"/>
      <c r="WL84" s="4"/>
      <c r="WM84" s="4"/>
      <c r="WN84" s="4"/>
      <c r="WO84" s="4"/>
      <c r="WP84" s="4"/>
      <c r="WQ84" s="4"/>
      <c r="WR84" s="4"/>
      <c r="WS84" s="4"/>
      <c r="WT84" s="4"/>
      <c r="WU84" s="4"/>
      <c r="WV84" s="4"/>
      <c r="WW84" s="4"/>
      <c r="WX84" s="4"/>
      <c r="WY84" s="4"/>
      <c r="WZ84" s="4"/>
      <c r="XA84" s="4"/>
      <c r="XB84" s="4"/>
      <c r="XC84" s="4"/>
      <c r="XD84" s="4"/>
      <c r="XE84" s="4"/>
      <c r="XF84" s="4"/>
      <c r="XG84" s="4"/>
      <c r="XH84" s="4"/>
      <c r="XI84" s="4"/>
      <c r="XJ84" s="4"/>
      <c r="XK84" s="4"/>
      <c r="XL84" s="4"/>
      <c r="XM84" s="4"/>
      <c r="XN84" s="4"/>
      <c r="XO84" s="4"/>
      <c r="XP84" s="4"/>
      <c r="XQ84" s="4"/>
      <c r="XR84" s="4"/>
      <c r="XS84" s="4"/>
      <c r="XT84" s="4"/>
      <c r="XU84" s="4"/>
      <c r="XV84" s="4"/>
      <c r="XW84" s="4"/>
      <c r="XX84" s="4"/>
      <c r="XY84" s="4"/>
      <c r="XZ84" s="4"/>
      <c r="YA84" s="4"/>
      <c r="YB84" s="4"/>
      <c r="YC84" s="4"/>
      <c r="YD84" s="4"/>
      <c r="YE84" s="4"/>
      <c r="YF84" s="4"/>
      <c r="YG84" s="4"/>
      <c r="YH84" s="4"/>
      <c r="YI84" s="4"/>
      <c r="YJ84" s="4"/>
      <c r="YK84" s="4"/>
      <c r="YL84" s="4"/>
      <c r="YM84" s="4"/>
      <c r="YN84" s="4"/>
      <c r="YO84" s="4"/>
      <c r="YP84" s="4"/>
      <c r="YQ84" s="4"/>
      <c r="YR84" s="4"/>
      <c r="YS84" s="4"/>
      <c r="YT84" s="4"/>
      <c r="YU84" s="4"/>
      <c r="YV84" s="4"/>
      <c r="YW84" s="4"/>
      <c r="YX84" s="4"/>
      <c r="YY84" s="4"/>
      <c r="YZ84" s="4"/>
      <c r="ZA84" s="4"/>
      <c r="ZB84" s="4"/>
      <c r="ZC84" s="4"/>
      <c r="ZD84" s="4"/>
      <c r="ZE84" s="4"/>
      <c r="ZF84" s="4"/>
      <c r="ZG84" s="4"/>
      <c r="ZH84" s="4"/>
      <c r="ZI84" s="4"/>
      <c r="ZJ84" s="4"/>
      <c r="ZK84" s="4"/>
      <c r="ZL84" s="4"/>
      <c r="ZM84" s="4"/>
      <c r="ZN84" s="4"/>
      <c r="ZO84" s="4"/>
      <c r="ZP84" s="4"/>
      <c r="ZQ84" s="4"/>
      <c r="ZR84" s="4"/>
      <c r="ZS84" s="4"/>
      <c r="ZT84" s="4"/>
      <c r="ZU84" s="4"/>
      <c r="ZV84" s="4"/>
      <c r="ZW84" s="4"/>
      <c r="ZX84" s="4"/>
      <c r="ZY84" s="4"/>
      <c r="ZZ84" s="4"/>
      <c r="AAA84" s="4"/>
      <c r="AAB84" s="4"/>
      <c r="AAC84" s="4"/>
      <c r="AAD84" s="4"/>
      <c r="AAE84" s="4"/>
      <c r="AAF84" s="4"/>
      <c r="AAG84" s="4"/>
      <c r="AAH84" s="4"/>
      <c r="AAI84" s="4"/>
      <c r="AAJ84" s="4"/>
      <c r="AAK84" s="4"/>
      <c r="AAL84" s="4"/>
      <c r="AAM84" s="4"/>
      <c r="AAN84" s="4"/>
      <c r="AAO84" s="4"/>
      <c r="AAP84" s="4"/>
      <c r="AAQ84" s="4"/>
      <c r="AAR84" s="4"/>
      <c r="AAS84" s="4"/>
      <c r="AAT84" s="4"/>
      <c r="AAU84" s="4"/>
      <c r="AAV84" s="4"/>
      <c r="AAW84" s="4"/>
      <c r="AAX84" s="4"/>
      <c r="AAY84" s="4"/>
      <c r="AAZ84" s="4"/>
      <c r="ABA84" s="4"/>
      <c r="ABB84" s="4"/>
      <c r="ABC84" s="4"/>
      <c r="ABD84" s="4"/>
      <c r="ABE84" s="4"/>
      <c r="ABF84" s="4"/>
      <c r="ABG84" s="4"/>
      <c r="ABH84" s="4"/>
      <c r="ABI84" s="4"/>
      <c r="ABJ84" s="4"/>
      <c r="ABK84" s="4"/>
      <c r="ABL84" s="4"/>
      <c r="ABM84" s="4"/>
      <c r="ABN84" s="4"/>
      <c r="ABO84" s="4"/>
      <c r="ABP84" s="4"/>
      <c r="ABQ84" s="4"/>
      <c r="ABR84" s="4"/>
      <c r="ABS84" s="4"/>
      <c r="ABT84" s="4"/>
      <c r="ABU84" s="4"/>
      <c r="ABV84" s="4"/>
      <c r="ABW84" s="4"/>
      <c r="ABX84" s="4"/>
      <c r="ABY84" s="4"/>
      <c r="ABZ84" s="4"/>
      <c r="ACA84" s="4"/>
      <c r="ACB84" s="4"/>
      <c r="ACC84" s="4"/>
      <c r="ACD84" s="4"/>
      <c r="ACE84" s="4"/>
      <c r="ACF84" s="4"/>
      <c r="ACG84" s="4"/>
      <c r="ACH84" s="4"/>
      <c r="ACI84" s="4"/>
      <c r="ACJ84" s="4"/>
      <c r="ACK84" s="4"/>
      <c r="ACL84" s="4"/>
      <c r="ACM84" s="4"/>
      <c r="ACN84" s="4"/>
      <c r="ACO84" s="4"/>
      <c r="ACP84" s="4"/>
      <c r="ACQ84" s="4"/>
      <c r="ACR84" s="4"/>
      <c r="ACS84" s="4"/>
      <c r="ACT84" s="4"/>
      <c r="ACU84" s="4"/>
      <c r="ACV84" s="4"/>
      <c r="ACW84" s="4"/>
      <c r="ACX84" s="4"/>
      <c r="ACY84" s="4"/>
      <c r="ACZ84" s="4"/>
      <c r="ADA84" s="4"/>
      <c r="ADB84" s="4"/>
      <c r="ADC84" s="4"/>
      <c r="ADD84" s="4"/>
      <c r="ADE84" s="4"/>
      <c r="ADF84" s="4"/>
      <c r="ADG84" s="4"/>
      <c r="ADH84" s="4"/>
      <c r="ADI84" s="4"/>
      <c r="ADJ84" s="4"/>
      <c r="ADK84" s="4"/>
      <c r="ADL84" s="4"/>
      <c r="ADM84" s="4"/>
      <c r="ADN84" s="4"/>
      <c r="ADO84" s="4"/>
      <c r="ADP84" s="4"/>
      <c r="ADQ84" s="4"/>
      <c r="ADR84" s="4"/>
      <c r="ADS84" s="4"/>
      <c r="ADT84" s="4"/>
      <c r="ADU84" s="4"/>
      <c r="ADV84" s="4"/>
      <c r="ADW84" s="4"/>
      <c r="ADX84" s="4"/>
      <c r="ADY84" s="4"/>
      <c r="ADZ84" s="4"/>
      <c r="AEA84" s="4"/>
      <c r="AEB84" s="4"/>
      <c r="AEC84" s="4"/>
      <c r="AED84" s="4"/>
      <c r="AEE84" s="4"/>
      <c r="AEF84" s="4"/>
      <c r="AEG84" s="4"/>
      <c r="AEH84" s="4"/>
      <c r="AEI84" s="4"/>
      <c r="AEJ84" s="4"/>
      <c r="AEK84" s="4"/>
      <c r="AEL84" s="4"/>
      <c r="AEM84" s="4"/>
      <c r="AEN84" s="4"/>
      <c r="AEO84" s="4"/>
      <c r="AEP84" s="4"/>
      <c r="AEQ84" s="4"/>
      <c r="AER84" s="4"/>
      <c r="AES84" s="4"/>
      <c r="AET84" s="4"/>
      <c r="AEU84" s="4"/>
      <c r="AEV84" s="4"/>
      <c r="AEW84" s="4"/>
      <c r="AEX84" s="4"/>
      <c r="AEY84" s="4"/>
      <c r="AEZ84" s="4"/>
      <c r="AFA84" s="4"/>
      <c r="AFB84" s="4"/>
      <c r="AFC84" s="4"/>
      <c r="AFD84" s="4"/>
      <c r="AFE84" s="4"/>
      <c r="AFF84" s="4"/>
      <c r="AFG84" s="4"/>
      <c r="AFH84" s="4"/>
      <c r="AFI84" s="4"/>
      <c r="AFJ84" s="4"/>
      <c r="AFK84" s="4"/>
      <c r="AFL84" s="4"/>
      <c r="AFM84" s="4"/>
      <c r="AFN84" s="4"/>
      <c r="AFO84" s="4"/>
      <c r="AFP84" s="4"/>
      <c r="AFQ84" s="4"/>
      <c r="AFR84" s="4"/>
      <c r="AFS84" s="4"/>
      <c r="AFT84" s="4"/>
      <c r="AFU84" s="4"/>
      <c r="AFV84" s="4"/>
      <c r="AFW84" s="4"/>
      <c r="AFX84" s="4"/>
      <c r="AFY84" s="4"/>
      <c r="AFZ84" s="4"/>
      <c r="AGA84" s="4"/>
      <c r="AGB84" s="4"/>
      <c r="AGC84" s="4"/>
      <c r="AGD84" s="4"/>
      <c r="AGE84" s="4"/>
      <c r="AGF84" s="4"/>
      <c r="AGG84" s="4"/>
      <c r="AGH84" s="4"/>
      <c r="AGI84" s="4"/>
      <c r="AGJ84" s="4"/>
      <c r="AGK84" s="4"/>
      <c r="AGL84" s="4"/>
      <c r="AGM84" s="4"/>
      <c r="AGN84" s="4"/>
      <c r="AGO84" s="4"/>
      <c r="AGP84" s="4"/>
      <c r="AGQ84" s="4"/>
      <c r="AGR84" s="4"/>
      <c r="AGS84" s="4"/>
      <c r="AGT84" s="4"/>
      <c r="AGU84" s="4"/>
      <c r="AGV84" s="4"/>
      <c r="AGW84" s="4"/>
      <c r="AGX84" s="4"/>
      <c r="AGY84" s="4"/>
      <c r="AGZ84" s="4"/>
      <c r="AHA84" s="4"/>
      <c r="AHB84" s="4"/>
      <c r="AHC84" s="4"/>
      <c r="AHD84" s="4"/>
      <c r="AHE84" s="4"/>
      <c r="AHF84" s="4"/>
      <c r="AHG84" s="4"/>
      <c r="AHH84" s="4"/>
      <c r="AHI84" s="4"/>
      <c r="AHJ84" s="4"/>
      <c r="AHK84" s="4"/>
      <c r="AHL84" s="4"/>
      <c r="AHM84" s="4"/>
      <c r="AHN84" s="4"/>
      <c r="AHO84" s="4"/>
      <c r="AHP84" s="4"/>
      <c r="AHQ84" s="4"/>
      <c r="AHR84" s="4"/>
      <c r="AHS84" s="4"/>
      <c r="AHT84" s="4"/>
      <c r="AHU84" s="4"/>
      <c r="AHV84" s="4"/>
      <c r="AHW84" s="4"/>
      <c r="AHX84" s="4"/>
      <c r="AHY84" s="4"/>
      <c r="AHZ84" s="4"/>
      <c r="AIA84" s="4"/>
      <c r="AIB84" s="4"/>
      <c r="AIC84" s="4"/>
      <c r="AID84" s="4"/>
      <c r="AIE84" s="4"/>
      <c r="AIF84" s="4"/>
      <c r="AIG84" s="4"/>
      <c r="AIH84" s="4"/>
      <c r="AII84" s="4"/>
      <c r="AIJ84" s="4"/>
      <c r="AIK84" s="4"/>
      <c r="AIL84" s="4"/>
      <c r="AIM84" s="4"/>
      <c r="AIN84" s="4"/>
      <c r="AIO84" s="4"/>
      <c r="AIP84" s="4"/>
      <c r="AIQ84" s="4"/>
      <c r="AIR84" s="4"/>
      <c r="AIS84" s="4"/>
      <c r="AIT84" s="4"/>
      <c r="AIU84" s="4"/>
      <c r="AIV84" s="4"/>
      <c r="AIW84" s="4"/>
      <c r="AIX84" s="4"/>
      <c r="AIY84" s="4"/>
      <c r="AIZ84" s="4"/>
      <c r="AJA84" s="4"/>
      <c r="AJB84" s="4"/>
      <c r="AJC84" s="4"/>
      <c r="AJD84" s="4"/>
      <c r="AJE84" s="4"/>
      <c r="AJF84" s="4"/>
      <c r="AJG84" s="4"/>
      <c r="AJH84" s="4"/>
      <c r="AJI84" s="4"/>
      <c r="AJJ84" s="4"/>
      <c r="AJK84" s="4"/>
      <c r="AJL84" s="4"/>
      <c r="AJM84" s="4"/>
      <c r="AJN84" s="4"/>
      <c r="AJO84" s="4"/>
      <c r="AJP84" s="4"/>
      <c r="AJQ84" s="4"/>
      <c r="AJR84" s="4"/>
      <c r="AJS84" s="4"/>
      <c r="AJT84" s="4"/>
      <c r="AJU84" s="4"/>
      <c r="AJV84" s="4"/>
      <c r="AJW84" s="4"/>
      <c r="AJX84" s="4"/>
      <c r="AJY84" s="4"/>
      <c r="AJZ84" s="4"/>
      <c r="AKA84" s="4"/>
      <c r="AKB84" s="4"/>
      <c r="AKC84" s="4"/>
      <c r="AKD84" s="4"/>
      <c r="AKE84" s="4"/>
      <c r="AKF84" s="4"/>
      <c r="AKG84" s="4"/>
      <c r="AKH84" s="4"/>
      <c r="AKI84" s="4"/>
      <c r="AKJ84" s="4"/>
      <c r="AKK84" s="4"/>
      <c r="AKL84" s="4"/>
      <c r="AKM84" s="4"/>
      <c r="AKN84" s="4"/>
      <c r="AKO84" s="4"/>
      <c r="AKP84" s="4"/>
      <c r="AKQ84" s="4"/>
      <c r="AKR84" s="4"/>
      <c r="AKS84" s="4"/>
      <c r="AKT84" s="4"/>
      <c r="AKU84" s="4"/>
      <c r="AKV84" s="4"/>
      <c r="AKW84" s="4"/>
      <c r="AKX84" s="4"/>
      <c r="AKY84" s="4"/>
      <c r="AKZ84" s="4"/>
      <c r="ALA84" s="4"/>
      <c r="ALB84" s="4"/>
      <c r="ALC84" s="4"/>
      <c r="ALD84" s="4"/>
      <c r="ALE84" s="4"/>
      <c r="ALF84" s="4"/>
      <c r="ALG84" s="4"/>
      <c r="ALH84" s="4"/>
      <c r="ALI84" s="4"/>
      <c r="ALJ84" s="4"/>
      <c r="ALK84" s="4"/>
      <c r="ALL84" s="4"/>
      <c r="ALM84" s="4"/>
      <c r="ALN84" s="4"/>
      <c r="ALO84" s="4"/>
      <c r="ALP84" s="4"/>
      <c r="ALQ84" s="4"/>
      <c r="ALR84" s="4"/>
      <c r="ALS84" s="4"/>
      <c r="ALT84" s="4"/>
      <c r="ALU84" s="4"/>
      <c r="ALV84" s="4"/>
      <c r="ALW84" s="4"/>
      <c r="ALX84" s="4"/>
      <c r="ALY84" s="4"/>
      <c r="ALZ84" s="4"/>
      <c r="AMA84" s="4"/>
      <c r="AMB84" s="4"/>
      <c r="AMC84" s="4"/>
      <c r="AMD84" s="4"/>
      <c r="AME84" s="4"/>
      <c r="AMF84" s="4"/>
      <c r="AMG84" s="4"/>
      <c r="AMH84" s="4"/>
      <c r="AMI84" s="4"/>
      <c r="AMJ84" s="4"/>
      <c r="AMK84" s="4"/>
      <c r="AML84" s="4"/>
      <c r="AMM84" s="4"/>
      <c r="AMN84" s="4"/>
      <c r="AMO84" s="4"/>
      <c r="AMP84" s="4"/>
      <c r="AMQ84" s="4"/>
      <c r="AMR84" s="4"/>
      <c r="AMS84" s="4"/>
      <c r="AMT84" s="4"/>
      <c r="AMU84" s="4"/>
      <c r="AMV84" s="4"/>
      <c r="AMW84" s="4"/>
      <c r="AMX84" s="4"/>
      <c r="AMY84" s="4"/>
      <c r="AMZ84" s="4"/>
      <c r="ANA84" s="4"/>
      <c r="ANB84" s="4"/>
      <c r="ANC84" s="4"/>
      <c r="AND84" s="4"/>
      <c r="ANE84" s="4"/>
      <c r="ANF84" s="4"/>
      <c r="ANG84" s="4"/>
      <c r="ANH84" s="4"/>
      <c r="ANI84" s="4"/>
      <c r="ANJ84" s="4"/>
      <c r="ANK84" s="4"/>
      <c r="ANL84" s="4"/>
      <c r="ANM84" s="4"/>
      <c r="ANN84" s="4"/>
      <c r="ANO84" s="4"/>
      <c r="ANP84" s="4"/>
      <c r="ANQ84" s="4"/>
      <c r="ANR84" s="4"/>
      <c r="ANS84" s="4"/>
      <c r="ANT84" s="4"/>
      <c r="ANU84" s="4"/>
      <c r="ANV84" s="4"/>
      <c r="ANW84" s="4"/>
      <c r="ANX84" s="4"/>
      <c r="ANY84" s="4"/>
      <c r="ANZ84" s="4"/>
      <c r="AOA84" s="4"/>
      <c r="AOB84" s="4"/>
      <c r="AOC84" s="4"/>
      <c r="AOD84" s="4"/>
      <c r="AOE84" s="4"/>
      <c r="AOF84" s="4"/>
      <c r="AOG84" s="4"/>
      <c r="AOH84" s="4"/>
      <c r="AOI84" s="4"/>
      <c r="AOJ84" s="4"/>
      <c r="AOK84" s="4"/>
      <c r="AOL84" s="4"/>
      <c r="AOM84" s="4"/>
      <c r="AON84" s="4"/>
      <c r="AOO84" s="4"/>
      <c r="AOP84" s="4"/>
      <c r="AOQ84" s="4"/>
      <c r="AOR84" s="4"/>
      <c r="AOS84" s="4"/>
      <c r="AOT84" s="4"/>
      <c r="AOU84" s="4"/>
      <c r="AOV84" s="4"/>
      <c r="AOW84" s="4"/>
      <c r="AOX84" s="4"/>
      <c r="AOY84" s="4"/>
      <c r="AOZ84" s="4"/>
      <c r="APA84" s="4"/>
      <c r="APB84" s="4"/>
      <c r="APC84" s="4"/>
      <c r="APD84" s="4"/>
      <c r="APE84" s="4"/>
      <c r="APF84" s="4"/>
      <c r="APG84" s="4"/>
      <c r="APH84" s="4"/>
      <c r="API84" s="4"/>
      <c r="APJ84" s="4"/>
      <c r="APK84" s="4"/>
      <c r="APL84" s="4"/>
      <c r="APM84" s="4"/>
      <c r="APN84" s="4"/>
      <c r="APO84" s="4"/>
      <c r="APP84" s="4"/>
      <c r="APQ84" s="4"/>
      <c r="APR84" s="4"/>
      <c r="APS84" s="4"/>
      <c r="APT84" s="4"/>
      <c r="APU84" s="4"/>
      <c r="APV84" s="4"/>
      <c r="APW84" s="4"/>
      <c r="APX84" s="4"/>
      <c r="APY84" s="4"/>
      <c r="APZ84" s="4"/>
      <c r="AQA84" s="4"/>
      <c r="AQB84" s="4"/>
      <c r="AQC84" s="4"/>
      <c r="AQD84" s="4"/>
      <c r="AQE84" s="4"/>
      <c r="AQF84" s="4"/>
      <c r="AQG84" s="4"/>
      <c r="AQH84" s="4"/>
      <c r="AQI84" s="4"/>
      <c r="AQJ84" s="4"/>
      <c r="AQK84" s="4"/>
      <c r="AQL84" s="4"/>
      <c r="AQM84" s="4"/>
      <c r="AQN84" s="4"/>
      <c r="AQO84" s="4"/>
      <c r="AQP84" s="4"/>
      <c r="AQQ84" s="4"/>
      <c r="AQR84" s="4"/>
      <c r="AQS84" s="4"/>
      <c r="AQT84" s="4"/>
      <c r="AQU84" s="4"/>
      <c r="AQV84" s="4"/>
      <c r="AQW84" s="4"/>
      <c r="AQX84" s="4"/>
      <c r="AQY84" s="4"/>
      <c r="AQZ84" s="4"/>
      <c r="ARA84" s="4"/>
      <c r="ARB84" s="4"/>
      <c r="ARC84" s="4"/>
      <c r="ARD84" s="4"/>
      <c r="ARE84" s="4"/>
      <c r="ARF84" s="4"/>
      <c r="ARG84" s="4"/>
      <c r="ARH84" s="4"/>
      <c r="ARI84" s="4"/>
      <c r="ARJ84" s="4"/>
      <c r="ARK84" s="4"/>
      <c r="ARL84" s="4"/>
      <c r="ARM84" s="4"/>
      <c r="ARN84" s="4"/>
      <c r="ARO84" s="4"/>
      <c r="ARP84" s="4"/>
      <c r="ARQ84" s="4"/>
      <c r="ARR84" s="4"/>
      <c r="ARS84" s="4"/>
      <c r="ART84" s="4"/>
      <c r="ARU84" s="4"/>
      <c r="ARV84" s="4"/>
      <c r="ARW84" s="4"/>
      <c r="ARX84" s="4"/>
      <c r="ARY84" s="4"/>
      <c r="ARZ84" s="4"/>
      <c r="ASA84" s="4"/>
      <c r="ASB84" s="4"/>
      <c r="ASC84" s="4"/>
      <c r="ASD84" s="4"/>
      <c r="ASE84" s="4"/>
      <c r="ASF84" s="4"/>
      <c r="ASG84" s="4"/>
      <c r="ASH84" s="4"/>
      <c r="ASI84" s="4"/>
      <c r="ASJ84" s="4"/>
      <c r="ASK84" s="4"/>
      <c r="ASL84" s="4"/>
      <c r="ASM84" s="4"/>
      <c r="ASN84" s="4"/>
      <c r="ASO84" s="4"/>
      <c r="ASP84" s="4"/>
      <c r="ASQ84" s="4"/>
      <c r="ASR84" s="4"/>
      <c r="ASS84" s="4"/>
      <c r="AST84" s="4"/>
      <c r="ASU84" s="4"/>
      <c r="ASV84" s="4"/>
      <c r="ASW84" s="4"/>
      <c r="ASX84" s="4"/>
      <c r="ASY84" s="4"/>
      <c r="ASZ84" s="4"/>
      <c r="ATA84" s="4"/>
      <c r="ATB84" s="4"/>
      <c r="ATC84" s="4"/>
      <c r="ATD84" s="4"/>
      <c r="ATE84" s="4"/>
      <c r="ATF84" s="4"/>
      <c r="ATG84" s="4"/>
      <c r="ATH84" s="4"/>
      <c r="ATI84" s="4"/>
      <c r="ATJ84" s="4"/>
      <c r="ATK84" s="4"/>
      <c r="ATL84" s="4"/>
      <c r="ATM84" s="4"/>
      <c r="ATN84" s="4"/>
      <c r="ATO84" s="4"/>
      <c r="ATP84" s="4"/>
      <c r="ATQ84" s="4"/>
      <c r="ATR84" s="4"/>
      <c r="ATS84" s="4"/>
      <c r="ATT84" s="4"/>
      <c r="ATU84" s="4"/>
      <c r="ATV84" s="4"/>
      <c r="ATW84" s="4"/>
      <c r="ATX84" s="4"/>
      <c r="ATY84" s="4"/>
      <c r="ATZ84" s="4"/>
      <c r="AUA84" s="4"/>
      <c r="AUB84" s="4"/>
      <c r="AUC84" s="4"/>
      <c r="AUD84" s="4"/>
      <c r="AUE84" s="4"/>
      <c r="AUF84" s="4"/>
      <c r="AUG84" s="4"/>
      <c r="AUH84" s="4"/>
      <c r="AUI84" s="4"/>
      <c r="AUJ84" s="4"/>
      <c r="AUK84" s="4"/>
      <c r="AUL84" s="4"/>
      <c r="AUM84" s="4"/>
      <c r="AUN84" s="4"/>
      <c r="AUO84" s="4"/>
      <c r="AUP84" s="4"/>
      <c r="AUQ84" s="4"/>
      <c r="AUR84" s="4"/>
      <c r="AUS84" s="4"/>
      <c r="AUT84" s="4"/>
      <c r="AUU84" s="4"/>
      <c r="AUV84" s="4"/>
      <c r="AUW84" s="4"/>
      <c r="AUX84" s="4"/>
      <c r="AUY84" s="4"/>
      <c r="AUZ84" s="4"/>
      <c r="AVA84" s="4"/>
      <c r="AVB84" s="4"/>
      <c r="AVC84" s="4"/>
      <c r="AVD84" s="4"/>
      <c r="AVE84" s="4"/>
      <c r="AVF84" s="4"/>
      <c r="AVG84" s="4"/>
      <c r="AVH84" s="4"/>
      <c r="AVI84" s="4"/>
      <c r="AVJ84" s="4"/>
      <c r="AVK84" s="4"/>
      <c r="AVL84" s="4"/>
      <c r="AVM84" s="4"/>
      <c r="AVN84" s="4"/>
      <c r="AVO84" s="4"/>
      <c r="AVP84" s="4"/>
      <c r="AVQ84" s="4"/>
      <c r="AVR84" s="4"/>
      <c r="AVS84" s="4"/>
      <c r="AVT84" s="4"/>
      <c r="AVU84" s="4"/>
      <c r="AVV84" s="4"/>
      <c r="AVW84" s="4"/>
      <c r="AVX84" s="4"/>
      <c r="AVY84" s="4"/>
      <c r="AVZ84" s="4"/>
      <c r="AWA84" s="4"/>
      <c r="AWB84" s="4"/>
      <c r="AWC84" s="4"/>
      <c r="AWD84" s="4"/>
      <c r="AWE84" s="4"/>
    </row>
    <row r="85" spans="1:1279" s="8" customFormat="1" ht="17.25" customHeight="1" thickBot="1" x14ac:dyDescent="0.3">
      <c r="A85" s="9"/>
      <c r="B85" s="95"/>
      <c r="C85" s="76"/>
      <c r="D85" s="95"/>
      <c r="E85" s="95"/>
      <c r="F85" s="95"/>
      <c r="G85" s="176"/>
      <c r="H85" s="176"/>
      <c r="I85" s="177"/>
      <c r="J85" s="177"/>
      <c r="K85" s="180"/>
      <c r="L85" s="183"/>
      <c r="M85" s="183"/>
      <c r="N85" s="50"/>
      <c r="O85" s="50"/>
      <c r="P85" s="190"/>
      <c r="Q85" s="190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/>
      <c r="NH85" s="4"/>
      <c r="NI85" s="4"/>
      <c r="NJ85" s="4"/>
      <c r="NK85" s="4"/>
      <c r="NL85" s="4"/>
      <c r="NM85" s="4"/>
      <c r="NN85" s="4"/>
      <c r="NO85" s="4"/>
      <c r="NP85" s="4"/>
      <c r="NQ85" s="4"/>
      <c r="NR85" s="4"/>
      <c r="NS85" s="4"/>
      <c r="NT85" s="4"/>
      <c r="NU85" s="4"/>
      <c r="NV85" s="4"/>
      <c r="NW85" s="4"/>
      <c r="NX85" s="4"/>
      <c r="NY85" s="4"/>
      <c r="NZ85" s="4"/>
      <c r="OA85" s="4"/>
      <c r="OB85" s="4"/>
      <c r="OC85" s="4"/>
      <c r="OD85" s="4"/>
      <c r="OE85" s="4"/>
      <c r="OF85" s="4"/>
      <c r="OG85" s="4"/>
      <c r="OH85" s="4"/>
      <c r="OI85" s="4"/>
      <c r="OJ85" s="4"/>
      <c r="OK85" s="4"/>
      <c r="OL85" s="4"/>
      <c r="OM85" s="4"/>
      <c r="ON85" s="4"/>
      <c r="OO85" s="4"/>
      <c r="OP85" s="4"/>
      <c r="OQ85" s="4"/>
      <c r="OR85" s="4"/>
      <c r="OS85" s="4"/>
      <c r="OT85" s="4"/>
      <c r="OU85" s="4"/>
      <c r="OV85" s="4"/>
      <c r="OW85" s="4"/>
      <c r="OX85" s="4"/>
      <c r="OY85" s="4"/>
      <c r="OZ85" s="4"/>
      <c r="PA85" s="4"/>
      <c r="PB85" s="4"/>
      <c r="PC85" s="4"/>
      <c r="PD85" s="4"/>
      <c r="PE85" s="4"/>
      <c r="PF85" s="4"/>
      <c r="PG85" s="4"/>
      <c r="PH85" s="4"/>
      <c r="PI85" s="4"/>
      <c r="PJ85" s="4"/>
      <c r="PK85" s="4"/>
      <c r="PL85" s="4"/>
      <c r="PM85" s="4"/>
      <c r="PN85" s="4"/>
      <c r="PO85" s="4"/>
      <c r="PP85" s="4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G85" s="4"/>
      <c r="QH85" s="4"/>
      <c r="QI85" s="4"/>
      <c r="QJ85" s="4"/>
      <c r="QK85" s="4"/>
      <c r="QL85" s="4"/>
      <c r="QM85" s="4"/>
      <c r="QN85" s="4"/>
      <c r="QO85" s="4"/>
      <c r="QP85" s="4"/>
      <c r="QQ85" s="4"/>
      <c r="QR85" s="4"/>
      <c r="QS85" s="4"/>
      <c r="QT85" s="4"/>
      <c r="QU85" s="4"/>
      <c r="QV85" s="4"/>
      <c r="QW85" s="4"/>
      <c r="QX85" s="4"/>
      <c r="QY85" s="4"/>
      <c r="QZ85" s="4"/>
      <c r="RA85" s="4"/>
      <c r="RB85" s="4"/>
      <c r="RC85" s="4"/>
      <c r="RD85" s="4"/>
      <c r="RE85" s="4"/>
      <c r="RF85" s="4"/>
      <c r="RG85" s="4"/>
      <c r="RH85" s="4"/>
      <c r="RI85" s="4"/>
      <c r="RJ85" s="4"/>
      <c r="RK85" s="4"/>
      <c r="RL85" s="4"/>
      <c r="RM85" s="4"/>
      <c r="RN85" s="4"/>
      <c r="RO85" s="4"/>
      <c r="RP85" s="4"/>
      <c r="RQ85" s="4"/>
      <c r="RR85" s="4"/>
      <c r="RS85" s="4"/>
      <c r="RT85" s="4"/>
      <c r="RU85" s="4"/>
      <c r="RV85" s="4"/>
      <c r="RW85" s="4"/>
      <c r="RX85" s="4"/>
      <c r="RY85" s="4"/>
      <c r="RZ85" s="4"/>
      <c r="SA85" s="4"/>
      <c r="SB85" s="4"/>
      <c r="SC85" s="4"/>
      <c r="SD85" s="4"/>
      <c r="SE85" s="4"/>
      <c r="SF85" s="4"/>
      <c r="SG85" s="4"/>
      <c r="SH85" s="4"/>
      <c r="SI85" s="4"/>
      <c r="SJ85" s="4"/>
      <c r="SK85" s="4"/>
      <c r="SL85" s="4"/>
      <c r="SM85" s="4"/>
      <c r="SN85" s="4"/>
      <c r="SO85" s="4"/>
      <c r="SP85" s="4"/>
      <c r="SQ85" s="4"/>
      <c r="SR85" s="4"/>
      <c r="SS85" s="4"/>
      <c r="ST85" s="4"/>
      <c r="SU85" s="4"/>
      <c r="SV85" s="4"/>
      <c r="SW85" s="4"/>
      <c r="SX85" s="4"/>
      <c r="SY85" s="4"/>
      <c r="SZ85" s="4"/>
      <c r="TA85" s="4"/>
      <c r="TB85" s="4"/>
      <c r="TC85" s="4"/>
      <c r="TD85" s="4"/>
      <c r="TE85" s="4"/>
      <c r="TF85" s="4"/>
      <c r="TG85" s="4"/>
      <c r="TH85" s="4"/>
      <c r="TI85" s="4"/>
      <c r="TJ85" s="4"/>
      <c r="TK85" s="4"/>
      <c r="TL85" s="4"/>
      <c r="TM85" s="4"/>
      <c r="TN85" s="4"/>
      <c r="TO85" s="4"/>
      <c r="TP85" s="4"/>
      <c r="TQ85" s="4"/>
      <c r="TR85" s="4"/>
      <c r="TS85" s="4"/>
      <c r="TT85" s="4"/>
      <c r="TU85" s="4"/>
      <c r="TV85" s="4"/>
      <c r="TW85" s="4"/>
      <c r="TX85" s="4"/>
      <c r="TY85" s="4"/>
      <c r="TZ85" s="4"/>
      <c r="UA85" s="4"/>
      <c r="UB85" s="4"/>
      <c r="UC85" s="4"/>
      <c r="UD85" s="4"/>
      <c r="UE85" s="4"/>
      <c r="UF85" s="4"/>
      <c r="UG85" s="4"/>
      <c r="UH85" s="4"/>
      <c r="UI85" s="4"/>
      <c r="UJ85" s="4"/>
      <c r="UK85" s="4"/>
      <c r="UL85" s="4"/>
      <c r="UM85" s="4"/>
      <c r="UN85" s="4"/>
      <c r="UO85" s="4"/>
      <c r="UP85" s="4"/>
      <c r="UQ85" s="4"/>
      <c r="UR85" s="4"/>
      <c r="US85" s="4"/>
      <c r="UT85" s="4"/>
      <c r="UU85" s="4"/>
      <c r="UV85" s="4"/>
      <c r="UW85" s="4"/>
      <c r="UX85" s="4"/>
      <c r="UY85" s="4"/>
      <c r="UZ85" s="4"/>
      <c r="VA85" s="4"/>
      <c r="VB85" s="4"/>
      <c r="VC85" s="4"/>
      <c r="VD85" s="4"/>
      <c r="VE85" s="4"/>
      <c r="VF85" s="4"/>
      <c r="VG85" s="4"/>
      <c r="VH85" s="4"/>
      <c r="VI85" s="4"/>
      <c r="VJ85" s="4"/>
      <c r="VK85" s="4"/>
      <c r="VL85" s="4"/>
      <c r="VM85" s="4"/>
      <c r="VN85" s="4"/>
      <c r="VO85" s="4"/>
      <c r="VP85" s="4"/>
      <c r="VQ85" s="4"/>
      <c r="VR85" s="4"/>
      <c r="VS85" s="4"/>
      <c r="VT85" s="4"/>
      <c r="VU85" s="4"/>
      <c r="VV85" s="4"/>
      <c r="VW85" s="4"/>
      <c r="VX85" s="4"/>
      <c r="VY85" s="4"/>
      <c r="VZ85" s="4"/>
      <c r="WA85" s="4"/>
      <c r="WB85" s="4"/>
      <c r="WC85" s="4"/>
      <c r="WD85" s="4"/>
      <c r="WE85" s="4"/>
      <c r="WF85" s="4"/>
      <c r="WG85" s="4"/>
      <c r="WH85" s="4"/>
      <c r="WI85" s="4"/>
      <c r="WJ85" s="4"/>
      <c r="WK85" s="4"/>
      <c r="WL85" s="4"/>
      <c r="WM85" s="4"/>
      <c r="WN85" s="4"/>
      <c r="WO85" s="4"/>
      <c r="WP85" s="4"/>
      <c r="WQ85" s="4"/>
      <c r="WR85" s="4"/>
      <c r="WS85" s="4"/>
      <c r="WT85" s="4"/>
      <c r="WU85" s="4"/>
      <c r="WV85" s="4"/>
      <c r="WW85" s="4"/>
      <c r="WX85" s="4"/>
      <c r="WY85" s="4"/>
      <c r="WZ85" s="4"/>
      <c r="XA85" s="4"/>
      <c r="XB85" s="4"/>
      <c r="XC85" s="4"/>
      <c r="XD85" s="4"/>
      <c r="XE85" s="4"/>
      <c r="XF85" s="4"/>
      <c r="XG85" s="4"/>
      <c r="XH85" s="4"/>
      <c r="XI85" s="4"/>
      <c r="XJ85" s="4"/>
      <c r="XK85" s="4"/>
      <c r="XL85" s="4"/>
      <c r="XM85" s="4"/>
      <c r="XN85" s="4"/>
      <c r="XO85" s="4"/>
      <c r="XP85" s="4"/>
      <c r="XQ85" s="4"/>
      <c r="XR85" s="4"/>
      <c r="XS85" s="4"/>
      <c r="XT85" s="4"/>
      <c r="XU85" s="4"/>
      <c r="XV85" s="4"/>
      <c r="XW85" s="4"/>
      <c r="XX85" s="4"/>
      <c r="XY85" s="4"/>
      <c r="XZ85" s="4"/>
      <c r="YA85" s="4"/>
      <c r="YB85" s="4"/>
      <c r="YC85" s="4"/>
      <c r="YD85" s="4"/>
      <c r="YE85" s="4"/>
      <c r="YF85" s="4"/>
      <c r="YG85" s="4"/>
      <c r="YH85" s="4"/>
      <c r="YI85" s="4"/>
      <c r="YJ85" s="4"/>
      <c r="YK85" s="4"/>
      <c r="YL85" s="4"/>
      <c r="YM85" s="4"/>
      <c r="YN85" s="4"/>
      <c r="YO85" s="4"/>
      <c r="YP85" s="4"/>
      <c r="YQ85" s="4"/>
      <c r="YR85" s="4"/>
      <c r="YS85" s="4"/>
      <c r="YT85" s="4"/>
      <c r="YU85" s="4"/>
      <c r="YV85" s="4"/>
      <c r="YW85" s="4"/>
      <c r="YX85" s="4"/>
      <c r="YY85" s="4"/>
      <c r="YZ85" s="4"/>
      <c r="ZA85" s="4"/>
      <c r="ZB85" s="4"/>
      <c r="ZC85" s="4"/>
      <c r="ZD85" s="4"/>
      <c r="ZE85" s="4"/>
      <c r="ZF85" s="4"/>
      <c r="ZG85" s="4"/>
      <c r="ZH85" s="4"/>
      <c r="ZI85" s="4"/>
      <c r="ZJ85" s="4"/>
      <c r="ZK85" s="4"/>
      <c r="ZL85" s="4"/>
      <c r="ZM85" s="4"/>
      <c r="ZN85" s="4"/>
      <c r="ZO85" s="4"/>
      <c r="ZP85" s="4"/>
      <c r="ZQ85" s="4"/>
      <c r="ZR85" s="4"/>
      <c r="ZS85" s="4"/>
      <c r="ZT85" s="4"/>
      <c r="ZU85" s="4"/>
      <c r="ZV85" s="4"/>
      <c r="ZW85" s="4"/>
      <c r="ZX85" s="4"/>
      <c r="ZY85" s="4"/>
      <c r="ZZ85" s="4"/>
      <c r="AAA85" s="4"/>
      <c r="AAB85" s="4"/>
      <c r="AAC85" s="4"/>
      <c r="AAD85" s="4"/>
      <c r="AAE85" s="4"/>
      <c r="AAF85" s="4"/>
      <c r="AAG85" s="4"/>
      <c r="AAH85" s="4"/>
      <c r="AAI85" s="4"/>
      <c r="AAJ85" s="4"/>
      <c r="AAK85" s="4"/>
      <c r="AAL85" s="4"/>
      <c r="AAM85" s="4"/>
      <c r="AAN85" s="4"/>
      <c r="AAO85" s="4"/>
      <c r="AAP85" s="4"/>
      <c r="AAQ85" s="4"/>
      <c r="AAR85" s="4"/>
      <c r="AAS85" s="4"/>
      <c r="AAT85" s="4"/>
      <c r="AAU85" s="4"/>
      <c r="AAV85" s="4"/>
      <c r="AAW85" s="4"/>
      <c r="AAX85" s="4"/>
      <c r="AAY85" s="4"/>
      <c r="AAZ85" s="4"/>
      <c r="ABA85" s="4"/>
      <c r="ABB85" s="4"/>
      <c r="ABC85" s="4"/>
      <c r="ABD85" s="4"/>
      <c r="ABE85" s="4"/>
      <c r="ABF85" s="4"/>
      <c r="ABG85" s="4"/>
      <c r="ABH85" s="4"/>
      <c r="ABI85" s="4"/>
      <c r="ABJ85" s="4"/>
      <c r="ABK85" s="4"/>
      <c r="ABL85" s="4"/>
      <c r="ABM85" s="4"/>
      <c r="ABN85" s="4"/>
      <c r="ABO85" s="4"/>
      <c r="ABP85" s="4"/>
      <c r="ABQ85" s="4"/>
      <c r="ABR85" s="4"/>
      <c r="ABS85" s="4"/>
      <c r="ABT85" s="4"/>
      <c r="ABU85" s="4"/>
      <c r="ABV85" s="4"/>
      <c r="ABW85" s="4"/>
      <c r="ABX85" s="4"/>
      <c r="ABY85" s="4"/>
      <c r="ABZ85" s="4"/>
      <c r="ACA85" s="4"/>
      <c r="ACB85" s="4"/>
      <c r="ACC85" s="4"/>
      <c r="ACD85" s="4"/>
      <c r="ACE85" s="4"/>
      <c r="ACF85" s="4"/>
      <c r="ACG85" s="4"/>
      <c r="ACH85" s="4"/>
      <c r="ACI85" s="4"/>
      <c r="ACJ85" s="4"/>
      <c r="ACK85" s="4"/>
      <c r="ACL85" s="4"/>
      <c r="ACM85" s="4"/>
      <c r="ACN85" s="4"/>
      <c r="ACO85" s="4"/>
      <c r="ACP85" s="4"/>
      <c r="ACQ85" s="4"/>
      <c r="ACR85" s="4"/>
      <c r="ACS85" s="4"/>
      <c r="ACT85" s="4"/>
      <c r="ACU85" s="4"/>
      <c r="ACV85" s="4"/>
      <c r="ACW85" s="4"/>
      <c r="ACX85" s="4"/>
      <c r="ACY85" s="4"/>
      <c r="ACZ85" s="4"/>
      <c r="ADA85" s="4"/>
      <c r="ADB85" s="4"/>
      <c r="ADC85" s="4"/>
      <c r="ADD85" s="4"/>
      <c r="ADE85" s="4"/>
      <c r="ADF85" s="4"/>
      <c r="ADG85" s="4"/>
      <c r="ADH85" s="4"/>
      <c r="ADI85" s="4"/>
      <c r="ADJ85" s="4"/>
      <c r="ADK85" s="4"/>
      <c r="ADL85" s="4"/>
      <c r="ADM85" s="4"/>
      <c r="ADN85" s="4"/>
      <c r="ADO85" s="4"/>
      <c r="ADP85" s="4"/>
      <c r="ADQ85" s="4"/>
      <c r="ADR85" s="4"/>
      <c r="ADS85" s="4"/>
      <c r="ADT85" s="4"/>
      <c r="ADU85" s="4"/>
      <c r="ADV85" s="4"/>
      <c r="ADW85" s="4"/>
      <c r="ADX85" s="4"/>
      <c r="ADY85" s="4"/>
      <c r="ADZ85" s="4"/>
      <c r="AEA85" s="4"/>
      <c r="AEB85" s="4"/>
      <c r="AEC85" s="4"/>
      <c r="AED85" s="4"/>
      <c r="AEE85" s="4"/>
      <c r="AEF85" s="4"/>
      <c r="AEG85" s="4"/>
      <c r="AEH85" s="4"/>
      <c r="AEI85" s="4"/>
      <c r="AEJ85" s="4"/>
      <c r="AEK85" s="4"/>
      <c r="AEL85" s="4"/>
      <c r="AEM85" s="4"/>
      <c r="AEN85" s="4"/>
      <c r="AEO85" s="4"/>
      <c r="AEP85" s="4"/>
      <c r="AEQ85" s="4"/>
      <c r="AER85" s="4"/>
      <c r="AES85" s="4"/>
      <c r="AET85" s="4"/>
      <c r="AEU85" s="4"/>
      <c r="AEV85" s="4"/>
      <c r="AEW85" s="4"/>
      <c r="AEX85" s="4"/>
      <c r="AEY85" s="4"/>
      <c r="AEZ85" s="4"/>
      <c r="AFA85" s="4"/>
      <c r="AFB85" s="4"/>
      <c r="AFC85" s="4"/>
      <c r="AFD85" s="4"/>
      <c r="AFE85" s="4"/>
      <c r="AFF85" s="4"/>
      <c r="AFG85" s="4"/>
      <c r="AFH85" s="4"/>
      <c r="AFI85" s="4"/>
      <c r="AFJ85" s="4"/>
      <c r="AFK85" s="4"/>
      <c r="AFL85" s="4"/>
      <c r="AFM85" s="4"/>
      <c r="AFN85" s="4"/>
      <c r="AFO85" s="4"/>
      <c r="AFP85" s="4"/>
      <c r="AFQ85" s="4"/>
      <c r="AFR85" s="4"/>
      <c r="AFS85" s="4"/>
      <c r="AFT85" s="4"/>
      <c r="AFU85" s="4"/>
      <c r="AFV85" s="4"/>
      <c r="AFW85" s="4"/>
      <c r="AFX85" s="4"/>
      <c r="AFY85" s="4"/>
      <c r="AFZ85" s="4"/>
      <c r="AGA85" s="4"/>
      <c r="AGB85" s="4"/>
      <c r="AGC85" s="4"/>
      <c r="AGD85" s="4"/>
      <c r="AGE85" s="4"/>
      <c r="AGF85" s="4"/>
      <c r="AGG85" s="4"/>
      <c r="AGH85" s="4"/>
      <c r="AGI85" s="4"/>
      <c r="AGJ85" s="4"/>
      <c r="AGK85" s="4"/>
      <c r="AGL85" s="4"/>
      <c r="AGM85" s="4"/>
      <c r="AGN85" s="4"/>
      <c r="AGO85" s="4"/>
      <c r="AGP85" s="4"/>
      <c r="AGQ85" s="4"/>
      <c r="AGR85" s="4"/>
      <c r="AGS85" s="4"/>
      <c r="AGT85" s="4"/>
      <c r="AGU85" s="4"/>
      <c r="AGV85" s="4"/>
      <c r="AGW85" s="4"/>
      <c r="AGX85" s="4"/>
      <c r="AGY85" s="4"/>
      <c r="AGZ85" s="4"/>
      <c r="AHA85" s="4"/>
      <c r="AHB85" s="4"/>
      <c r="AHC85" s="4"/>
      <c r="AHD85" s="4"/>
      <c r="AHE85" s="4"/>
      <c r="AHF85" s="4"/>
      <c r="AHG85" s="4"/>
      <c r="AHH85" s="4"/>
      <c r="AHI85" s="4"/>
      <c r="AHJ85" s="4"/>
      <c r="AHK85" s="4"/>
      <c r="AHL85" s="4"/>
      <c r="AHM85" s="4"/>
      <c r="AHN85" s="4"/>
      <c r="AHO85" s="4"/>
      <c r="AHP85" s="4"/>
      <c r="AHQ85" s="4"/>
      <c r="AHR85" s="4"/>
      <c r="AHS85" s="4"/>
      <c r="AHT85" s="4"/>
      <c r="AHU85" s="4"/>
      <c r="AHV85" s="4"/>
      <c r="AHW85" s="4"/>
      <c r="AHX85" s="4"/>
      <c r="AHY85" s="4"/>
      <c r="AHZ85" s="4"/>
      <c r="AIA85" s="4"/>
      <c r="AIB85" s="4"/>
      <c r="AIC85" s="4"/>
      <c r="AID85" s="4"/>
      <c r="AIE85" s="4"/>
      <c r="AIF85" s="4"/>
      <c r="AIG85" s="4"/>
      <c r="AIH85" s="4"/>
      <c r="AII85" s="4"/>
      <c r="AIJ85" s="4"/>
      <c r="AIK85" s="4"/>
      <c r="AIL85" s="4"/>
      <c r="AIM85" s="4"/>
      <c r="AIN85" s="4"/>
      <c r="AIO85" s="4"/>
      <c r="AIP85" s="4"/>
      <c r="AIQ85" s="4"/>
      <c r="AIR85" s="4"/>
      <c r="AIS85" s="4"/>
      <c r="AIT85" s="4"/>
      <c r="AIU85" s="4"/>
      <c r="AIV85" s="4"/>
      <c r="AIW85" s="4"/>
      <c r="AIX85" s="4"/>
      <c r="AIY85" s="4"/>
      <c r="AIZ85" s="4"/>
      <c r="AJA85" s="4"/>
      <c r="AJB85" s="4"/>
      <c r="AJC85" s="4"/>
      <c r="AJD85" s="4"/>
      <c r="AJE85" s="4"/>
      <c r="AJF85" s="4"/>
      <c r="AJG85" s="4"/>
      <c r="AJH85" s="4"/>
      <c r="AJI85" s="4"/>
      <c r="AJJ85" s="4"/>
      <c r="AJK85" s="4"/>
      <c r="AJL85" s="4"/>
      <c r="AJM85" s="4"/>
      <c r="AJN85" s="4"/>
      <c r="AJO85" s="4"/>
      <c r="AJP85" s="4"/>
      <c r="AJQ85" s="4"/>
      <c r="AJR85" s="4"/>
      <c r="AJS85" s="4"/>
      <c r="AJT85" s="4"/>
      <c r="AJU85" s="4"/>
      <c r="AJV85" s="4"/>
      <c r="AJW85" s="4"/>
      <c r="AJX85" s="4"/>
      <c r="AJY85" s="4"/>
      <c r="AJZ85" s="4"/>
      <c r="AKA85" s="4"/>
      <c r="AKB85" s="4"/>
      <c r="AKC85" s="4"/>
      <c r="AKD85" s="4"/>
      <c r="AKE85" s="4"/>
      <c r="AKF85" s="4"/>
      <c r="AKG85" s="4"/>
      <c r="AKH85" s="4"/>
      <c r="AKI85" s="4"/>
      <c r="AKJ85" s="4"/>
      <c r="AKK85" s="4"/>
      <c r="AKL85" s="4"/>
      <c r="AKM85" s="4"/>
      <c r="AKN85" s="4"/>
      <c r="AKO85" s="4"/>
      <c r="AKP85" s="4"/>
      <c r="AKQ85" s="4"/>
      <c r="AKR85" s="4"/>
      <c r="AKS85" s="4"/>
      <c r="AKT85" s="4"/>
      <c r="AKU85" s="4"/>
      <c r="AKV85" s="4"/>
      <c r="AKW85" s="4"/>
      <c r="AKX85" s="4"/>
      <c r="AKY85" s="4"/>
      <c r="AKZ85" s="4"/>
      <c r="ALA85" s="4"/>
      <c r="ALB85" s="4"/>
      <c r="ALC85" s="4"/>
      <c r="ALD85" s="4"/>
      <c r="ALE85" s="4"/>
      <c r="ALF85" s="4"/>
      <c r="ALG85" s="4"/>
      <c r="ALH85" s="4"/>
      <c r="ALI85" s="4"/>
      <c r="ALJ85" s="4"/>
      <c r="ALK85" s="4"/>
      <c r="ALL85" s="4"/>
      <c r="ALM85" s="4"/>
      <c r="ALN85" s="4"/>
      <c r="ALO85" s="4"/>
      <c r="ALP85" s="4"/>
      <c r="ALQ85" s="4"/>
      <c r="ALR85" s="4"/>
      <c r="ALS85" s="4"/>
      <c r="ALT85" s="4"/>
      <c r="ALU85" s="4"/>
      <c r="ALV85" s="4"/>
      <c r="ALW85" s="4"/>
      <c r="ALX85" s="4"/>
      <c r="ALY85" s="4"/>
      <c r="ALZ85" s="4"/>
      <c r="AMA85" s="4"/>
      <c r="AMB85" s="4"/>
      <c r="AMC85" s="4"/>
      <c r="AMD85" s="4"/>
      <c r="AME85" s="4"/>
      <c r="AMF85" s="4"/>
      <c r="AMG85" s="4"/>
      <c r="AMH85" s="4"/>
      <c r="AMI85" s="4"/>
      <c r="AMJ85" s="4"/>
      <c r="AMK85" s="4"/>
      <c r="AML85" s="4"/>
      <c r="AMM85" s="4"/>
      <c r="AMN85" s="4"/>
      <c r="AMO85" s="4"/>
      <c r="AMP85" s="4"/>
      <c r="AMQ85" s="4"/>
      <c r="AMR85" s="4"/>
      <c r="AMS85" s="4"/>
      <c r="AMT85" s="4"/>
      <c r="AMU85" s="4"/>
      <c r="AMV85" s="4"/>
      <c r="AMW85" s="4"/>
      <c r="AMX85" s="4"/>
      <c r="AMY85" s="4"/>
      <c r="AMZ85" s="4"/>
      <c r="ANA85" s="4"/>
      <c r="ANB85" s="4"/>
      <c r="ANC85" s="4"/>
      <c r="AND85" s="4"/>
      <c r="ANE85" s="4"/>
      <c r="ANF85" s="4"/>
      <c r="ANG85" s="4"/>
      <c r="ANH85" s="4"/>
      <c r="ANI85" s="4"/>
      <c r="ANJ85" s="4"/>
      <c r="ANK85" s="4"/>
      <c r="ANL85" s="4"/>
      <c r="ANM85" s="4"/>
      <c r="ANN85" s="4"/>
      <c r="ANO85" s="4"/>
      <c r="ANP85" s="4"/>
      <c r="ANQ85" s="4"/>
      <c r="ANR85" s="4"/>
      <c r="ANS85" s="4"/>
      <c r="ANT85" s="4"/>
      <c r="ANU85" s="4"/>
      <c r="ANV85" s="4"/>
      <c r="ANW85" s="4"/>
      <c r="ANX85" s="4"/>
      <c r="ANY85" s="4"/>
      <c r="ANZ85" s="4"/>
      <c r="AOA85" s="4"/>
      <c r="AOB85" s="4"/>
      <c r="AOC85" s="4"/>
      <c r="AOD85" s="4"/>
      <c r="AOE85" s="4"/>
      <c r="AOF85" s="4"/>
      <c r="AOG85" s="4"/>
      <c r="AOH85" s="4"/>
      <c r="AOI85" s="4"/>
      <c r="AOJ85" s="4"/>
      <c r="AOK85" s="4"/>
      <c r="AOL85" s="4"/>
      <c r="AOM85" s="4"/>
      <c r="AON85" s="4"/>
      <c r="AOO85" s="4"/>
      <c r="AOP85" s="4"/>
      <c r="AOQ85" s="4"/>
      <c r="AOR85" s="4"/>
      <c r="AOS85" s="4"/>
      <c r="AOT85" s="4"/>
      <c r="AOU85" s="4"/>
      <c r="AOV85" s="4"/>
      <c r="AOW85" s="4"/>
      <c r="AOX85" s="4"/>
      <c r="AOY85" s="4"/>
      <c r="AOZ85" s="4"/>
      <c r="APA85" s="4"/>
      <c r="APB85" s="4"/>
      <c r="APC85" s="4"/>
      <c r="APD85" s="4"/>
      <c r="APE85" s="4"/>
      <c r="APF85" s="4"/>
      <c r="APG85" s="4"/>
      <c r="APH85" s="4"/>
      <c r="API85" s="4"/>
      <c r="APJ85" s="4"/>
      <c r="APK85" s="4"/>
      <c r="APL85" s="4"/>
      <c r="APM85" s="4"/>
      <c r="APN85" s="4"/>
      <c r="APO85" s="4"/>
      <c r="APP85" s="4"/>
      <c r="APQ85" s="4"/>
      <c r="APR85" s="4"/>
      <c r="APS85" s="4"/>
      <c r="APT85" s="4"/>
      <c r="APU85" s="4"/>
      <c r="APV85" s="4"/>
      <c r="APW85" s="4"/>
      <c r="APX85" s="4"/>
      <c r="APY85" s="4"/>
      <c r="APZ85" s="4"/>
      <c r="AQA85" s="4"/>
      <c r="AQB85" s="4"/>
      <c r="AQC85" s="4"/>
      <c r="AQD85" s="4"/>
      <c r="AQE85" s="4"/>
      <c r="AQF85" s="4"/>
      <c r="AQG85" s="4"/>
      <c r="AQH85" s="4"/>
      <c r="AQI85" s="4"/>
      <c r="AQJ85" s="4"/>
      <c r="AQK85" s="4"/>
      <c r="AQL85" s="4"/>
      <c r="AQM85" s="4"/>
      <c r="AQN85" s="4"/>
      <c r="AQO85" s="4"/>
      <c r="AQP85" s="4"/>
      <c r="AQQ85" s="4"/>
      <c r="AQR85" s="4"/>
      <c r="AQS85" s="4"/>
      <c r="AQT85" s="4"/>
      <c r="AQU85" s="4"/>
      <c r="AQV85" s="4"/>
      <c r="AQW85" s="4"/>
      <c r="AQX85" s="4"/>
      <c r="AQY85" s="4"/>
      <c r="AQZ85" s="4"/>
      <c r="ARA85" s="4"/>
      <c r="ARB85" s="4"/>
      <c r="ARC85" s="4"/>
      <c r="ARD85" s="4"/>
      <c r="ARE85" s="4"/>
      <c r="ARF85" s="4"/>
      <c r="ARG85" s="4"/>
      <c r="ARH85" s="4"/>
      <c r="ARI85" s="4"/>
      <c r="ARJ85" s="4"/>
      <c r="ARK85" s="4"/>
      <c r="ARL85" s="4"/>
      <c r="ARM85" s="4"/>
      <c r="ARN85" s="4"/>
      <c r="ARO85" s="4"/>
      <c r="ARP85" s="4"/>
      <c r="ARQ85" s="4"/>
      <c r="ARR85" s="4"/>
      <c r="ARS85" s="4"/>
      <c r="ART85" s="4"/>
      <c r="ARU85" s="4"/>
      <c r="ARV85" s="4"/>
      <c r="ARW85" s="4"/>
      <c r="ARX85" s="4"/>
      <c r="ARY85" s="4"/>
      <c r="ARZ85" s="4"/>
      <c r="ASA85" s="4"/>
      <c r="ASB85" s="4"/>
      <c r="ASC85" s="4"/>
      <c r="ASD85" s="4"/>
      <c r="ASE85" s="4"/>
      <c r="ASF85" s="4"/>
      <c r="ASG85" s="4"/>
      <c r="ASH85" s="4"/>
      <c r="ASI85" s="4"/>
      <c r="ASJ85" s="4"/>
      <c r="ASK85" s="4"/>
      <c r="ASL85" s="4"/>
      <c r="ASM85" s="4"/>
      <c r="ASN85" s="4"/>
      <c r="ASO85" s="4"/>
      <c r="ASP85" s="4"/>
      <c r="ASQ85" s="4"/>
      <c r="ASR85" s="4"/>
      <c r="ASS85" s="4"/>
      <c r="AST85" s="4"/>
      <c r="ASU85" s="4"/>
      <c r="ASV85" s="4"/>
      <c r="ASW85" s="4"/>
      <c r="ASX85" s="4"/>
      <c r="ASY85" s="4"/>
      <c r="ASZ85" s="4"/>
      <c r="ATA85" s="4"/>
      <c r="ATB85" s="4"/>
      <c r="ATC85" s="4"/>
      <c r="ATD85" s="4"/>
      <c r="ATE85" s="4"/>
      <c r="ATF85" s="4"/>
      <c r="ATG85" s="4"/>
      <c r="ATH85" s="4"/>
      <c r="ATI85" s="4"/>
      <c r="ATJ85" s="4"/>
      <c r="ATK85" s="4"/>
      <c r="ATL85" s="4"/>
      <c r="ATM85" s="4"/>
      <c r="ATN85" s="4"/>
      <c r="ATO85" s="4"/>
      <c r="ATP85" s="4"/>
      <c r="ATQ85" s="4"/>
      <c r="ATR85" s="4"/>
      <c r="ATS85" s="4"/>
      <c r="ATT85" s="4"/>
      <c r="ATU85" s="4"/>
      <c r="ATV85" s="4"/>
      <c r="ATW85" s="4"/>
      <c r="ATX85" s="4"/>
      <c r="ATY85" s="4"/>
      <c r="ATZ85" s="4"/>
      <c r="AUA85" s="4"/>
      <c r="AUB85" s="4"/>
      <c r="AUC85" s="4"/>
      <c r="AUD85" s="4"/>
      <c r="AUE85" s="4"/>
      <c r="AUF85" s="4"/>
      <c r="AUG85" s="4"/>
      <c r="AUH85" s="4"/>
      <c r="AUI85" s="4"/>
      <c r="AUJ85" s="4"/>
      <c r="AUK85" s="4"/>
      <c r="AUL85" s="4"/>
      <c r="AUM85" s="4"/>
      <c r="AUN85" s="4"/>
      <c r="AUO85" s="4"/>
      <c r="AUP85" s="4"/>
      <c r="AUQ85" s="4"/>
      <c r="AUR85" s="4"/>
      <c r="AUS85" s="4"/>
      <c r="AUT85" s="4"/>
      <c r="AUU85" s="4"/>
      <c r="AUV85" s="4"/>
      <c r="AUW85" s="4"/>
      <c r="AUX85" s="4"/>
      <c r="AUY85" s="4"/>
      <c r="AUZ85" s="4"/>
      <c r="AVA85" s="4"/>
      <c r="AVB85" s="4"/>
      <c r="AVC85" s="4"/>
      <c r="AVD85" s="4"/>
      <c r="AVE85" s="4"/>
      <c r="AVF85" s="4"/>
      <c r="AVG85" s="4"/>
      <c r="AVH85" s="4"/>
      <c r="AVI85" s="4"/>
      <c r="AVJ85" s="4"/>
      <c r="AVK85" s="4"/>
      <c r="AVL85" s="4"/>
      <c r="AVM85" s="4"/>
      <c r="AVN85" s="4"/>
      <c r="AVO85" s="4"/>
      <c r="AVP85" s="4"/>
      <c r="AVQ85" s="4"/>
      <c r="AVR85" s="4"/>
      <c r="AVS85" s="4"/>
      <c r="AVT85" s="4"/>
      <c r="AVU85" s="4"/>
      <c r="AVV85" s="4"/>
      <c r="AVW85" s="4"/>
      <c r="AVX85" s="4"/>
      <c r="AVY85" s="4"/>
      <c r="AVZ85" s="4"/>
      <c r="AWA85" s="4"/>
      <c r="AWB85" s="4"/>
      <c r="AWC85" s="4"/>
      <c r="AWD85" s="4"/>
      <c r="AWE85" s="4"/>
    </row>
    <row r="86" spans="1:1279" s="8" customFormat="1" ht="17.25" customHeight="1" thickBot="1" x14ac:dyDescent="0.3">
      <c r="A86" s="9"/>
      <c r="B86" s="353" t="str">
        <f>C22</f>
        <v>GARNITURE DE QUICHE LARDONS</v>
      </c>
      <c r="C86" s="353"/>
      <c r="D86" s="353"/>
      <c r="E86" s="353"/>
      <c r="F86" s="353"/>
      <c r="G86" s="354">
        <f>(K86/K74)*G74</f>
        <v>5.8824650571791613E-2</v>
      </c>
      <c r="H86" s="354"/>
      <c r="I86" s="355">
        <f>(K86/K76)*I76</f>
        <v>0.74650571791613718</v>
      </c>
      <c r="J86" s="355"/>
      <c r="K86" s="180">
        <f>J22</f>
        <v>0.47</v>
      </c>
      <c r="L86" s="356">
        <f>(K86/K82)*L82</f>
        <v>1.0491071428571428</v>
      </c>
      <c r="M86" s="356"/>
      <c r="N86" s="357">
        <f>(K86/K84)*N84</f>
        <v>0.71646341463414631</v>
      </c>
      <c r="O86" s="357"/>
      <c r="P86" s="358">
        <v>1</v>
      </c>
      <c r="Q86" s="359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  <c r="OF86" s="4"/>
      <c r="OG86" s="4"/>
      <c r="OH86" s="4"/>
      <c r="OI86" s="4"/>
      <c r="OJ86" s="4"/>
      <c r="OK86" s="4"/>
      <c r="OL86" s="4"/>
      <c r="OM86" s="4"/>
      <c r="ON86" s="4"/>
      <c r="OO86" s="4"/>
      <c r="OP86" s="4"/>
      <c r="OQ86" s="4"/>
      <c r="OR86" s="4"/>
      <c r="OS86" s="4"/>
      <c r="OT86" s="4"/>
      <c r="OU86" s="4"/>
      <c r="OV86" s="4"/>
      <c r="OW86" s="4"/>
      <c r="OX86" s="4"/>
      <c r="OY86" s="4"/>
      <c r="OZ86" s="4"/>
      <c r="PA86" s="4"/>
      <c r="PB86" s="4"/>
      <c r="PC86" s="4"/>
      <c r="PD86" s="4"/>
      <c r="PE86" s="4"/>
      <c r="PF86" s="4"/>
      <c r="PG86" s="4"/>
      <c r="PH86" s="4"/>
      <c r="PI86" s="4"/>
      <c r="PJ86" s="4"/>
      <c r="PK86" s="4"/>
      <c r="PL86" s="4"/>
      <c r="PM86" s="4"/>
      <c r="PN86" s="4"/>
      <c r="PO86" s="4"/>
      <c r="PP86" s="4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G86" s="4"/>
      <c r="QH86" s="4"/>
      <c r="QI86" s="4"/>
      <c r="QJ86" s="4"/>
      <c r="QK86" s="4"/>
      <c r="QL86" s="4"/>
      <c r="QM86" s="4"/>
      <c r="QN86" s="4"/>
      <c r="QO86" s="4"/>
      <c r="QP86" s="4"/>
      <c r="QQ86" s="4"/>
      <c r="QR86" s="4"/>
      <c r="QS86" s="4"/>
      <c r="QT86" s="4"/>
      <c r="QU86" s="4"/>
      <c r="QV86" s="4"/>
      <c r="QW86" s="4"/>
      <c r="QX86" s="4"/>
      <c r="QY86" s="4"/>
      <c r="QZ86" s="4"/>
      <c r="RA86" s="4"/>
      <c r="RB86" s="4"/>
      <c r="RC86" s="4"/>
      <c r="RD86" s="4"/>
      <c r="RE86" s="4"/>
      <c r="RF86" s="4"/>
      <c r="RG86" s="4"/>
      <c r="RH86" s="4"/>
      <c r="RI86" s="4"/>
      <c r="RJ86" s="4"/>
      <c r="RK86" s="4"/>
      <c r="RL86" s="4"/>
      <c r="RM86" s="4"/>
      <c r="RN86" s="4"/>
      <c r="RO86" s="4"/>
      <c r="RP86" s="4"/>
      <c r="RQ86" s="4"/>
      <c r="RR86" s="4"/>
      <c r="RS86" s="4"/>
      <c r="RT86" s="4"/>
      <c r="RU86" s="4"/>
      <c r="RV86" s="4"/>
      <c r="RW86" s="4"/>
      <c r="RX86" s="4"/>
      <c r="RY86" s="4"/>
      <c r="RZ86" s="4"/>
      <c r="SA86" s="4"/>
      <c r="SB86" s="4"/>
      <c r="SC86" s="4"/>
      <c r="SD86" s="4"/>
      <c r="SE86" s="4"/>
      <c r="SF86" s="4"/>
      <c r="SG86" s="4"/>
      <c r="SH86" s="4"/>
      <c r="SI86" s="4"/>
      <c r="SJ86" s="4"/>
      <c r="SK86" s="4"/>
      <c r="SL86" s="4"/>
      <c r="SM86" s="4"/>
      <c r="SN86" s="4"/>
      <c r="SO86" s="4"/>
      <c r="SP86" s="4"/>
      <c r="SQ86" s="4"/>
      <c r="SR86" s="4"/>
      <c r="SS86" s="4"/>
      <c r="ST86" s="4"/>
      <c r="SU86" s="4"/>
      <c r="SV86" s="4"/>
      <c r="SW86" s="4"/>
      <c r="SX86" s="4"/>
      <c r="SY86" s="4"/>
      <c r="SZ86" s="4"/>
      <c r="TA86" s="4"/>
      <c r="TB86" s="4"/>
      <c r="TC86" s="4"/>
      <c r="TD86" s="4"/>
      <c r="TE86" s="4"/>
      <c r="TF86" s="4"/>
      <c r="TG86" s="4"/>
      <c r="TH86" s="4"/>
      <c r="TI86" s="4"/>
      <c r="TJ86" s="4"/>
      <c r="TK86" s="4"/>
      <c r="TL86" s="4"/>
      <c r="TM86" s="4"/>
      <c r="TN86" s="4"/>
      <c r="TO86" s="4"/>
      <c r="TP86" s="4"/>
      <c r="TQ86" s="4"/>
      <c r="TR86" s="4"/>
      <c r="TS86" s="4"/>
      <c r="TT86" s="4"/>
      <c r="TU86" s="4"/>
      <c r="TV86" s="4"/>
      <c r="TW86" s="4"/>
      <c r="TX86" s="4"/>
      <c r="TY86" s="4"/>
      <c r="TZ86" s="4"/>
      <c r="UA86" s="4"/>
      <c r="UB86" s="4"/>
      <c r="UC86" s="4"/>
      <c r="UD86" s="4"/>
      <c r="UE86" s="4"/>
      <c r="UF86" s="4"/>
      <c r="UG86" s="4"/>
      <c r="UH86" s="4"/>
      <c r="UI86" s="4"/>
      <c r="UJ86" s="4"/>
      <c r="UK86" s="4"/>
      <c r="UL86" s="4"/>
      <c r="UM86" s="4"/>
      <c r="UN86" s="4"/>
      <c r="UO86" s="4"/>
      <c r="UP86" s="4"/>
      <c r="UQ86" s="4"/>
      <c r="UR86" s="4"/>
      <c r="US86" s="4"/>
      <c r="UT86" s="4"/>
      <c r="UU86" s="4"/>
      <c r="UV86" s="4"/>
      <c r="UW86" s="4"/>
      <c r="UX86" s="4"/>
      <c r="UY86" s="4"/>
      <c r="UZ86" s="4"/>
      <c r="VA86" s="4"/>
      <c r="VB86" s="4"/>
      <c r="VC86" s="4"/>
      <c r="VD86" s="4"/>
      <c r="VE86" s="4"/>
      <c r="VF86" s="4"/>
      <c r="VG86" s="4"/>
      <c r="VH86" s="4"/>
      <c r="VI86" s="4"/>
      <c r="VJ86" s="4"/>
      <c r="VK86" s="4"/>
      <c r="VL86" s="4"/>
      <c r="VM86" s="4"/>
      <c r="VN86" s="4"/>
      <c r="VO86" s="4"/>
      <c r="VP86" s="4"/>
      <c r="VQ86" s="4"/>
      <c r="VR86" s="4"/>
      <c r="VS86" s="4"/>
      <c r="VT86" s="4"/>
      <c r="VU86" s="4"/>
      <c r="VV86" s="4"/>
      <c r="VW86" s="4"/>
      <c r="VX86" s="4"/>
      <c r="VY86" s="4"/>
      <c r="VZ86" s="4"/>
      <c r="WA86" s="4"/>
      <c r="WB86" s="4"/>
      <c r="WC86" s="4"/>
      <c r="WD86" s="4"/>
      <c r="WE86" s="4"/>
      <c r="WF86" s="4"/>
      <c r="WG86" s="4"/>
      <c r="WH86" s="4"/>
      <c r="WI86" s="4"/>
      <c r="WJ86" s="4"/>
      <c r="WK86" s="4"/>
      <c r="WL86" s="4"/>
      <c r="WM86" s="4"/>
      <c r="WN86" s="4"/>
      <c r="WO86" s="4"/>
      <c r="WP86" s="4"/>
      <c r="WQ86" s="4"/>
      <c r="WR86" s="4"/>
      <c r="WS86" s="4"/>
      <c r="WT86" s="4"/>
      <c r="WU86" s="4"/>
      <c r="WV86" s="4"/>
      <c r="WW86" s="4"/>
      <c r="WX86" s="4"/>
      <c r="WY86" s="4"/>
      <c r="WZ86" s="4"/>
      <c r="XA86" s="4"/>
      <c r="XB86" s="4"/>
      <c r="XC86" s="4"/>
      <c r="XD86" s="4"/>
      <c r="XE86" s="4"/>
      <c r="XF86" s="4"/>
      <c r="XG86" s="4"/>
      <c r="XH86" s="4"/>
      <c r="XI86" s="4"/>
      <c r="XJ86" s="4"/>
      <c r="XK86" s="4"/>
      <c r="XL86" s="4"/>
      <c r="XM86" s="4"/>
      <c r="XN86" s="4"/>
      <c r="XO86" s="4"/>
      <c r="XP86" s="4"/>
      <c r="XQ86" s="4"/>
      <c r="XR86" s="4"/>
      <c r="XS86" s="4"/>
      <c r="XT86" s="4"/>
      <c r="XU86" s="4"/>
      <c r="XV86" s="4"/>
      <c r="XW86" s="4"/>
      <c r="XX86" s="4"/>
      <c r="XY86" s="4"/>
      <c r="XZ86" s="4"/>
      <c r="YA86" s="4"/>
      <c r="YB86" s="4"/>
      <c r="YC86" s="4"/>
      <c r="YD86" s="4"/>
      <c r="YE86" s="4"/>
      <c r="YF86" s="4"/>
      <c r="YG86" s="4"/>
      <c r="YH86" s="4"/>
      <c r="YI86" s="4"/>
      <c r="YJ86" s="4"/>
      <c r="YK86" s="4"/>
      <c r="YL86" s="4"/>
      <c r="YM86" s="4"/>
      <c r="YN86" s="4"/>
      <c r="YO86" s="4"/>
      <c r="YP86" s="4"/>
      <c r="YQ86" s="4"/>
      <c r="YR86" s="4"/>
      <c r="YS86" s="4"/>
      <c r="YT86" s="4"/>
      <c r="YU86" s="4"/>
      <c r="YV86" s="4"/>
      <c r="YW86" s="4"/>
      <c r="YX86" s="4"/>
      <c r="YY86" s="4"/>
      <c r="YZ86" s="4"/>
      <c r="ZA86" s="4"/>
      <c r="ZB86" s="4"/>
      <c r="ZC86" s="4"/>
      <c r="ZD86" s="4"/>
      <c r="ZE86" s="4"/>
      <c r="ZF86" s="4"/>
      <c r="ZG86" s="4"/>
      <c r="ZH86" s="4"/>
      <c r="ZI86" s="4"/>
      <c r="ZJ86" s="4"/>
      <c r="ZK86" s="4"/>
      <c r="ZL86" s="4"/>
      <c r="ZM86" s="4"/>
      <c r="ZN86" s="4"/>
      <c r="ZO86" s="4"/>
      <c r="ZP86" s="4"/>
      <c r="ZQ86" s="4"/>
      <c r="ZR86" s="4"/>
      <c r="ZS86" s="4"/>
      <c r="ZT86" s="4"/>
      <c r="ZU86" s="4"/>
      <c r="ZV86" s="4"/>
      <c r="ZW86" s="4"/>
      <c r="ZX86" s="4"/>
      <c r="ZY86" s="4"/>
      <c r="ZZ86" s="4"/>
      <c r="AAA86" s="4"/>
      <c r="AAB86" s="4"/>
      <c r="AAC86" s="4"/>
      <c r="AAD86" s="4"/>
      <c r="AAE86" s="4"/>
      <c r="AAF86" s="4"/>
      <c r="AAG86" s="4"/>
      <c r="AAH86" s="4"/>
      <c r="AAI86" s="4"/>
      <c r="AAJ86" s="4"/>
      <c r="AAK86" s="4"/>
      <c r="AAL86" s="4"/>
      <c r="AAM86" s="4"/>
      <c r="AAN86" s="4"/>
      <c r="AAO86" s="4"/>
      <c r="AAP86" s="4"/>
      <c r="AAQ86" s="4"/>
      <c r="AAR86" s="4"/>
      <c r="AAS86" s="4"/>
      <c r="AAT86" s="4"/>
      <c r="AAU86" s="4"/>
      <c r="AAV86" s="4"/>
      <c r="AAW86" s="4"/>
      <c r="AAX86" s="4"/>
      <c r="AAY86" s="4"/>
      <c r="AAZ86" s="4"/>
      <c r="ABA86" s="4"/>
      <c r="ABB86" s="4"/>
      <c r="ABC86" s="4"/>
      <c r="ABD86" s="4"/>
      <c r="ABE86" s="4"/>
      <c r="ABF86" s="4"/>
      <c r="ABG86" s="4"/>
      <c r="ABH86" s="4"/>
      <c r="ABI86" s="4"/>
      <c r="ABJ86" s="4"/>
      <c r="ABK86" s="4"/>
      <c r="ABL86" s="4"/>
      <c r="ABM86" s="4"/>
      <c r="ABN86" s="4"/>
      <c r="ABO86" s="4"/>
      <c r="ABP86" s="4"/>
      <c r="ABQ86" s="4"/>
      <c r="ABR86" s="4"/>
      <c r="ABS86" s="4"/>
      <c r="ABT86" s="4"/>
      <c r="ABU86" s="4"/>
      <c r="ABV86" s="4"/>
      <c r="ABW86" s="4"/>
      <c r="ABX86" s="4"/>
      <c r="ABY86" s="4"/>
      <c r="ABZ86" s="4"/>
      <c r="ACA86" s="4"/>
      <c r="ACB86" s="4"/>
      <c r="ACC86" s="4"/>
      <c r="ACD86" s="4"/>
      <c r="ACE86" s="4"/>
      <c r="ACF86" s="4"/>
      <c r="ACG86" s="4"/>
      <c r="ACH86" s="4"/>
      <c r="ACI86" s="4"/>
      <c r="ACJ86" s="4"/>
      <c r="ACK86" s="4"/>
      <c r="ACL86" s="4"/>
      <c r="ACM86" s="4"/>
      <c r="ACN86" s="4"/>
      <c r="ACO86" s="4"/>
      <c r="ACP86" s="4"/>
      <c r="ACQ86" s="4"/>
      <c r="ACR86" s="4"/>
      <c r="ACS86" s="4"/>
      <c r="ACT86" s="4"/>
      <c r="ACU86" s="4"/>
      <c r="ACV86" s="4"/>
      <c r="ACW86" s="4"/>
      <c r="ACX86" s="4"/>
      <c r="ACY86" s="4"/>
      <c r="ACZ86" s="4"/>
      <c r="ADA86" s="4"/>
      <c r="ADB86" s="4"/>
      <c r="ADC86" s="4"/>
      <c r="ADD86" s="4"/>
      <c r="ADE86" s="4"/>
      <c r="ADF86" s="4"/>
      <c r="ADG86" s="4"/>
      <c r="ADH86" s="4"/>
      <c r="ADI86" s="4"/>
      <c r="ADJ86" s="4"/>
      <c r="ADK86" s="4"/>
      <c r="ADL86" s="4"/>
      <c r="ADM86" s="4"/>
      <c r="ADN86" s="4"/>
      <c r="ADO86" s="4"/>
      <c r="ADP86" s="4"/>
      <c r="ADQ86" s="4"/>
      <c r="ADR86" s="4"/>
      <c r="ADS86" s="4"/>
      <c r="ADT86" s="4"/>
      <c r="ADU86" s="4"/>
      <c r="ADV86" s="4"/>
      <c r="ADW86" s="4"/>
      <c r="ADX86" s="4"/>
      <c r="ADY86" s="4"/>
      <c r="ADZ86" s="4"/>
      <c r="AEA86" s="4"/>
      <c r="AEB86" s="4"/>
      <c r="AEC86" s="4"/>
      <c r="AED86" s="4"/>
      <c r="AEE86" s="4"/>
      <c r="AEF86" s="4"/>
      <c r="AEG86" s="4"/>
      <c r="AEH86" s="4"/>
      <c r="AEI86" s="4"/>
      <c r="AEJ86" s="4"/>
      <c r="AEK86" s="4"/>
      <c r="AEL86" s="4"/>
      <c r="AEM86" s="4"/>
      <c r="AEN86" s="4"/>
      <c r="AEO86" s="4"/>
      <c r="AEP86" s="4"/>
      <c r="AEQ86" s="4"/>
      <c r="AER86" s="4"/>
      <c r="AES86" s="4"/>
      <c r="AET86" s="4"/>
      <c r="AEU86" s="4"/>
      <c r="AEV86" s="4"/>
      <c r="AEW86" s="4"/>
      <c r="AEX86" s="4"/>
      <c r="AEY86" s="4"/>
      <c r="AEZ86" s="4"/>
      <c r="AFA86" s="4"/>
      <c r="AFB86" s="4"/>
      <c r="AFC86" s="4"/>
      <c r="AFD86" s="4"/>
      <c r="AFE86" s="4"/>
      <c r="AFF86" s="4"/>
      <c r="AFG86" s="4"/>
      <c r="AFH86" s="4"/>
      <c r="AFI86" s="4"/>
      <c r="AFJ86" s="4"/>
      <c r="AFK86" s="4"/>
      <c r="AFL86" s="4"/>
      <c r="AFM86" s="4"/>
      <c r="AFN86" s="4"/>
      <c r="AFO86" s="4"/>
      <c r="AFP86" s="4"/>
      <c r="AFQ86" s="4"/>
      <c r="AFR86" s="4"/>
      <c r="AFS86" s="4"/>
      <c r="AFT86" s="4"/>
      <c r="AFU86" s="4"/>
      <c r="AFV86" s="4"/>
      <c r="AFW86" s="4"/>
      <c r="AFX86" s="4"/>
      <c r="AFY86" s="4"/>
      <c r="AFZ86" s="4"/>
      <c r="AGA86" s="4"/>
      <c r="AGB86" s="4"/>
      <c r="AGC86" s="4"/>
      <c r="AGD86" s="4"/>
      <c r="AGE86" s="4"/>
      <c r="AGF86" s="4"/>
      <c r="AGG86" s="4"/>
      <c r="AGH86" s="4"/>
      <c r="AGI86" s="4"/>
      <c r="AGJ86" s="4"/>
      <c r="AGK86" s="4"/>
      <c r="AGL86" s="4"/>
      <c r="AGM86" s="4"/>
      <c r="AGN86" s="4"/>
      <c r="AGO86" s="4"/>
      <c r="AGP86" s="4"/>
      <c r="AGQ86" s="4"/>
      <c r="AGR86" s="4"/>
      <c r="AGS86" s="4"/>
      <c r="AGT86" s="4"/>
      <c r="AGU86" s="4"/>
      <c r="AGV86" s="4"/>
      <c r="AGW86" s="4"/>
      <c r="AGX86" s="4"/>
      <c r="AGY86" s="4"/>
      <c r="AGZ86" s="4"/>
      <c r="AHA86" s="4"/>
      <c r="AHB86" s="4"/>
      <c r="AHC86" s="4"/>
      <c r="AHD86" s="4"/>
      <c r="AHE86" s="4"/>
      <c r="AHF86" s="4"/>
      <c r="AHG86" s="4"/>
      <c r="AHH86" s="4"/>
      <c r="AHI86" s="4"/>
      <c r="AHJ86" s="4"/>
      <c r="AHK86" s="4"/>
      <c r="AHL86" s="4"/>
      <c r="AHM86" s="4"/>
      <c r="AHN86" s="4"/>
      <c r="AHO86" s="4"/>
      <c r="AHP86" s="4"/>
      <c r="AHQ86" s="4"/>
      <c r="AHR86" s="4"/>
      <c r="AHS86" s="4"/>
      <c r="AHT86" s="4"/>
      <c r="AHU86" s="4"/>
      <c r="AHV86" s="4"/>
      <c r="AHW86" s="4"/>
      <c r="AHX86" s="4"/>
      <c r="AHY86" s="4"/>
      <c r="AHZ86" s="4"/>
      <c r="AIA86" s="4"/>
      <c r="AIB86" s="4"/>
      <c r="AIC86" s="4"/>
      <c r="AID86" s="4"/>
      <c r="AIE86" s="4"/>
      <c r="AIF86" s="4"/>
      <c r="AIG86" s="4"/>
      <c r="AIH86" s="4"/>
      <c r="AII86" s="4"/>
      <c r="AIJ86" s="4"/>
      <c r="AIK86" s="4"/>
      <c r="AIL86" s="4"/>
      <c r="AIM86" s="4"/>
      <c r="AIN86" s="4"/>
      <c r="AIO86" s="4"/>
      <c r="AIP86" s="4"/>
      <c r="AIQ86" s="4"/>
      <c r="AIR86" s="4"/>
      <c r="AIS86" s="4"/>
      <c r="AIT86" s="4"/>
      <c r="AIU86" s="4"/>
      <c r="AIV86" s="4"/>
      <c r="AIW86" s="4"/>
      <c r="AIX86" s="4"/>
      <c r="AIY86" s="4"/>
      <c r="AIZ86" s="4"/>
      <c r="AJA86" s="4"/>
      <c r="AJB86" s="4"/>
      <c r="AJC86" s="4"/>
      <c r="AJD86" s="4"/>
      <c r="AJE86" s="4"/>
      <c r="AJF86" s="4"/>
      <c r="AJG86" s="4"/>
      <c r="AJH86" s="4"/>
      <c r="AJI86" s="4"/>
      <c r="AJJ86" s="4"/>
      <c r="AJK86" s="4"/>
      <c r="AJL86" s="4"/>
      <c r="AJM86" s="4"/>
      <c r="AJN86" s="4"/>
      <c r="AJO86" s="4"/>
      <c r="AJP86" s="4"/>
      <c r="AJQ86" s="4"/>
      <c r="AJR86" s="4"/>
      <c r="AJS86" s="4"/>
      <c r="AJT86" s="4"/>
      <c r="AJU86" s="4"/>
      <c r="AJV86" s="4"/>
      <c r="AJW86" s="4"/>
      <c r="AJX86" s="4"/>
      <c r="AJY86" s="4"/>
      <c r="AJZ86" s="4"/>
      <c r="AKA86" s="4"/>
      <c r="AKB86" s="4"/>
      <c r="AKC86" s="4"/>
      <c r="AKD86" s="4"/>
      <c r="AKE86" s="4"/>
      <c r="AKF86" s="4"/>
      <c r="AKG86" s="4"/>
      <c r="AKH86" s="4"/>
      <c r="AKI86" s="4"/>
      <c r="AKJ86" s="4"/>
      <c r="AKK86" s="4"/>
      <c r="AKL86" s="4"/>
      <c r="AKM86" s="4"/>
      <c r="AKN86" s="4"/>
      <c r="AKO86" s="4"/>
      <c r="AKP86" s="4"/>
      <c r="AKQ86" s="4"/>
      <c r="AKR86" s="4"/>
      <c r="AKS86" s="4"/>
      <c r="AKT86" s="4"/>
      <c r="AKU86" s="4"/>
      <c r="AKV86" s="4"/>
      <c r="AKW86" s="4"/>
      <c r="AKX86" s="4"/>
      <c r="AKY86" s="4"/>
      <c r="AKZ86" s="4"/>
      <c r="ALA86" s="4"/>
      <c r="ALB86" s="4"/>
      <c r="ALC86" s="4"/>
      <c r="ALD86" s="4"/>
      <c r="ALE86" s="4"/>
      <c r="ALF86" s="4"/>
      <c r="ALG86" s="4"/>
      <c r="ALH86" s="4"/>
      <c r="ALI86" s="4"/>
      <c r="ALJ86" s="4"/>
      <c r="ALK86" s="4"/>
      <c r="ALL86" s="4"/>
      <c r="ALM86" s="4"/>
      <c r="ALN86" s="4"/>
      <c r="ALO86" s="4"/>
      <c r="ALP86" s="4"/>
      <c r="ALQ86" s="4"/>
      <c r="ALR86" s="4"/>
      <c r="ALS86" s="4"/>
      <c r="ALT86" s="4"/>
      <c r="ALU86" s="4"/>
      <c r="ALV86" s="4"/>
      <c r="ALW86" s="4"/>
      <c r="ALX86" s="4"/>
      <c r="ALY86" s="4"/>
      <c r="ALZ86" s="4"/>
      <c r="AMA86" s="4"/>
      <c r="AMB86" s="4"/>
      <c r="AMC86" s="4"/>
      <c r="AMD86" s="4"/>
      <c r="AME86" s="4"/>
      <c r="AMF86" s="4"/>
      <c r="AMG86" s="4"/>
      <c r="AMH86" s="4"/>
      <c r="AMI86" s="4"/>
      <c r="AMJ86" s="4"/>
      <c r="AMK86" s="4"/>
      <c r="AML86" s="4"/>
      <c r="AMM86" s="4"/>
      <c r="AMN86" s="4"/>
      <c r="AMO86" s="4"/>
      <c r="AMP86" s="4"/>
      <c r="AMQ86" s="4"/>
      <c r="AMR86" s="4"/>
      <c r="AMS86" s="4"/>
      <c r="AMT86" s="4"/>
      <c r="AMU86" s="4"/>
      <c r="AMV86" s="4"/>
      <c r="AMW86" s="4"/>
      <c r="AMX86" s="4"/>
      <c r="AMY86" s="4"/>
      <c r="AMZ86" s="4"/>
      <c r="ANA86" s="4"/>
      <c r="ANB86" s="4"/>
      <c r="ANC86" s="4"/>
      <c r="AND86" s="4"/>
      <c r="ANE86" s="4"/>
      <c r="ANF86" s="4"/>
      <c r="ANG86" s="4"/>
      <c r="ANH86" s="4"/>
      <c r="ANI86" s="4"/>
      <c r="ANJ86" s="4"/>
      <c r="ANK86" s="4"/>
      <c r="ANL86" s="4"/>
      <c r="ANM86" s="4"/>
      <c r="ANN86" s="4"/>
      <c r="ANO86" s="4"/>
      <c r="ANP86" s="4"/>
      <c r="ANQ86" s="4"/>
      <c r="ANR86" s="4"/>
      <c r="ANS86" s="4"/>
      <c r="ANT86" s="4"/>
      <c r="ANU86" s="4"/>
      <c r="ANV86" s="4"/>
      <c r="ANW86" s="4"/>
      <c r="ANX86" s="4"/>
      <c r="ANY86" s="4"/>
      <c r="ANZ86" s="4"/>
      <c r="AOA86" s="4"/>
      <c r="AOB86" s="4"/>
      <c r="AOC86" s="4"/>
      <c r="AOD86" s="4"/>
      <c r="AOE86" s="4"/>
      <c r="AOF86" s="4"/>
      <c r="AOG86" s="4"/>
      <c r="AOH86" s="4"/>
      <c r="AOI86" s="4"/>
      <c r="AOJ86" s="4"/>
      <c r="AOK86" s="4"/>
      <c r="AOL86" s="4"/>
      <c r="AOM86" s="4"/>
      <c r="AON86" s="4"/>
      <c r="AOO86" s="4"/>
      <c r="AOP86" s="4"/>
      <c r="AOQ86" s="4"/>
      <c r="AOR86" s="4"/>
      <c r="AOS86" s="4"/>
      <c r="AOT86" s="4"/>
      <c r="AOU86" s="4"/>
      <c r="AOV86" s="4"/>
      <c r="AOW86" s="4"/>
      <c r="AOX86" s="4"/>
      <c r="AOY86" s="4"/>
      <c r="AOZ86" s="4"/>
      <c r="APA86" s="4"/>
      <c r="APB86" s="4"/>
      <c r="APC86" s="4"/>
      <c r="APD86" s="4"/>
      <c r="APE86" s="4"/>
      <c r="APF86" s="4"/>
      <c r="APG86" s="4"/>
      <c r="APH86" s="4"/>
      <c r="API86" s="4"/>
      <c r="APJ86" s="4"/>
      <c r="APK86" s="4"/>
      <c r="APL86" s="4"/>
      <c r="APM86" s="4"/>
      <c r="APN86" s="4"/>
      <c r="APO86" s="4"/>
      <c r="APP86" s="4"/>
      <c r="APQ86" s="4"/>
      <c r="APR86" s="4"/>
      <c r="APS86" s="4"/>
      <c r="APT86" s="4"/>
      <c r="APU86" s="4"/>
      <c r="APV86" s="4"/>
      <c r="APW86" s="4"/>
      <c r="APX86" s="4"/>
      <c r="APY86" s="4"/>
      <c r="APZ86" s="4"/>
      <c r="AQA86" s="4"/>
      <c r="AQB86" s="4"/>
      <c r="AQC86" s="4"/>
      <c r="AQD86" s="4"/>
      <c r="AQE86" s="4"/>
      <c r="AQF86" s="4"/>
      <c r="AQG86" s="4"/>
      <c r="AQH86" s="4"/>
      <c r="AQI86" s="4"/>
      <c r="AQJ86" s="4"/>
      <c r="AQK86" s="4"/>
      <c r="AQL86" s="4"/>
      <c r="AQM86" s="4"/>
      <c r="AQN86" s="4"/>
      <c r="AQO86" s="4"/>
      <c r="AQP86" s="4"/>
      <c r="AQQ86" s="4"/>
      <c r="AQR86" s="4"/>
      <c r="AQS86" s="4"/>
      <c r="AQT86" s="4"/>
      <c r="AQU86" s="4"/>
      <c r="AQV86" s="4"/>
      <c r="AQW86" s="4"/>
      <c r="AQX86" s="4"/>
      <c r="AQY86" s="4"/>
      <c r="AQZ86" s="4"/>
      <c r="ARA86" s="4"/>
      <c r="ARB86" s="4"/>
      <c r="ARC86" s="4"/>
      <c r="ARD86" s="4"/>
      <c r="ARE86" s="4"/>
      <c r="ARF86" s="4"/>
      <c r="ARG86" s="4"/>
      <c r="ARH86" s="4"/>
      <c r="ARI86" s="4"/>
      <c r="ARJ86" s="4"/>
      <c r="ARK86" s="4"/>
      <c r="ARL86" s="4"/>
      <c r="ARM86" s="4"/>
      <c r="ARN86" s="4"/>
      <c r="ARO86" s="4"/>
      <c r="ARP86" s="4"/>
      <c r="ARQ86" s="4"/>
      <c r="ARR86" s="4"/>
      <c r="ARS86" s="4"/>
      <c r="ART86" s="4"/>
      <c r="ARU86" s="4"/>
      <c r="ARV86" s="4"/>
      <c r="ARW86" s="4"/>
      <c r="ARX86" s="4"/>
      <c r="ARY86" s="4"/>
      <c r="ARZ86" s="4"/>
      <c r="ASA86" s="4"/>
      <c r="ASB86" s="4"/>
      <c r="ASC86" s="4"/>
      <c r="ASD86" s="4"/>
      <c r="ASE86" s="4"/>
      <c r="ASF86" s="4"/>
      <c r="ASG86" s="4"/>
      <c r="ASH86" s="4"/>
      <c r="ASI86" s="4"/>
      <c r="ASJ86" s="4"/>
      <c r="ASK86" s="4"/>
      <c r="ASL86" s="4"/>
      <c r="ASM86" s="4"/>
      <c r="ASN86" s="4"/>
      <c r="ASO86" s="4"/>
      <c r="ASP86" s="4"/>
      <c r="ASQ86" s="4"/>
      <c r="ASR86" s="4"/>
      <c r="ASS86" s="4"/>
      <c r="AST86" s="4"/>
      <c r="ASU86" s="4"/>
      <c r="ASV86" s="4"/>
      <c r="ASW86" s="4"/>
      <c r="ASX86" s="4"/>
      <c r="ASY86" s="4"/>
      <c r="ASZ86" s="4"/>
      <c r="ATA86" s="4"/>
      <c r="ATB86" s="4"/>
      <c r="ATC86" s="4"/>
      <c r="ATD86" s="4"/>
      <c r="ATE86" s="4"/>
      <c r="ATF86" s="4"/>
      <c r="ATG86" s="4"/>
      <c r="ATH86" s="4"/>
      <c r="ATI86" s="4"/>
      <c r="ATJ86" s="4"/>
      <c r="ATK86" s="4"/>
      <c r="ATL86" s="4"/>
      <c r="ATM86" s="4"/>
      <c r="ATN86" s="4"/>
      <c r="ATO86" s="4"/>
      <c r="ATP86" s="4"/>
      <c r="ATQ86" s="4"/>
      <c r="ATR86" s="4"/>
      <c r="ATS86" s="4"/>
      <c r="ATT86" s="4"/>
      <c r="ATU86" s="4"/>
      <c r="ATV86" s="4"/>
      <c r="ATW86" s="4"/>
      <c r="ATX86" s="4"/>
      <c r="ATY86" s="4"/>
      <c r="ATZ86" s="4"/>
      <c r="AUA86" s="4"/>
      <c r="AUB86" s="4"/>
      <c r="AUC86" s="4"/>
      <c r="AUD86" s="4"/>
      <c r="AUE86" s="4"/>
      <c r="AUF86" s="4"/>
      <c r="AUG86" s="4"/>
      <c r="AUH86" s="4"/>
      <c r="AUI86" s="4"/>
      <c r="AUJ86" s="4"/>
      <c r="AUK86" s="4"/>
      <c r="AUL86" s="4"/>
      <c r="AUM86" s="4"/>
      <c r="AUN86" s="4"/>
      <c r="AUO86" s="4"/>
      <c r="AUP86" s="4"/>
      <c r="AUQ86" s="4"/>
      <c r="AUR86" s="4"/>
      <c r="AUS86" s="4"/>
      <c r="AUT86" s="4"/>
      <c r="AUU86" s="4"/>
      <c r="AUV86" s="4"/>
      <c r="AUW86" s="4"/>
      <c r="AUX86" s="4"/>
      <c r="AUY86" s="4"/>
      <c r="AUZ86" s="4"/>
      <c r="AVA86" s="4"/>
      <c r="AVB86" s="4"/>
      <c r="AVC86" s="4"/>
      <c r="AVD86" s="4"/>
      <c r="AVE86" s="4"/>
      <c r="AVF86" s="4"/>
      <c r="AVG86" s="4"/>
      <c r="AVH86" s="4"/>
      <c r="AVI86" s="4"/>
      <c r="AVJ86" s="4"/>
      <c r="AVK86" s="4"/>
      <c r="AVL86" s="4"/>
      <c r="AVM86" s="4"/>
      <c r="AVN86" s="4"/>
      <c r="AVO86" s="4"/>
      <c r="AVP86" s="4"/>
      <c r="AVQ86" s="4"/>
      <c r="AVR86" s="4"/>
      <c r="AVS86" s="4"/>
      <c r="AVT86" s="4"/>
      <c r="AVU86" s="4"/>
      <c r="AVV86" s="4"/>
      <c r="AVW86" s="4"/>
      <c r="AVX86" s="4"/>
      <c r="AVY86" s="4"/>
      <c r="AVZ86" s="4"/>
      <c r="AWA86" s="4"/>
      <c r="AWB86" s="4"/>
      <c r="AWC86" s="4"/>
      <c r="AWD86" s="4"/>
      <c r="AWE86" s="4"/>
    </row>
    <row r="87" spans="1:1279" s="8" customFormat="1" ht="17.25" customHeight="1" x14ac:dyDescent="0.25">
      <c r="A87" s="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/>
      <c r="MI87" s="4"/>
      <c r="MJ87" s="4"/>
      <c r="MK87" s="4"/>
      <c r="ML87" s="4"/>
      <c r="MM87" s="4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  <c r="NB87" s="4"/>
      <c r="NC87" s="4"/>
      <c r="ND87" s="4"/>
      <c r="NE87" s="4"/>
      <c r="NF87" s="4"/>
      <c r="NG87" s="4"/>
      <c r="NH87" s="4"/>
      <c r="NI87" s="4"/>
      <c r="NJ87" s="4"/>
      <c r="NK87" s="4"/>
      <c r="NL87" s="4"/>
      <c r="NM87" s="4"/>
      <c r="NN87" s="4"/>
      <c r="NO87" s="4"/>
      <c r="NP87" s="4"/>
      <c r="NQ87" s="4"/>
      <c r="NR87" s="4"/>
      <c r="NS87" s="4"/>
      <c r="NT87" s="4"/>
      <c r="NU87" s="4"/>
      <c r="NV87" s="4"/>
      <c r="NW87" s="4"/>
      <c r="NX87" s="4"/>
      <c r="NY87" s="4"/>
      <c r="NZ87" s="4"/>
      <c r="OA87" s="4"/>
      <c r="OB87" s="4"/>
      <c r="OC87" s="4"/>
      <c r="OD87" s="4"/>
      <c r="OE87" s="4"/>
      <c r="OF87" s="4"/>
      <c r="OG87" s="4"/>
      <c r="OH87" s="4"/>
      <c r="OI87" s="4"/>
      <c r="OJ87" s="4"/>
      <c r="OK87" s="4"/>
      <c r="OL87" s="4"/>
      <c r="OM87" s="4"/>
      <c r="ON87" s="4"/>
      <c r="OO87" s="4"/>
      <c r="OP87" s="4"/>
      <c r="OQ87" s="4"/>
      <c r="OR87" s="4"/>
      <c r="OS87" s="4"/>
      <c r="OT87" s="4"/>
      <c r="OU87" s="4"/>
      <c r="OV87" s="4"/>
      <c r="OW87" s="4"/>
      <c r="OX87" s="4"/>
      <c r="OY87" s="4"/>
      <c r="OZ87" s="4"/>
      <c r="PA87" s="4"/>
      <c r="PB87" s="4"/>
      <c r="PC87" s="4"/>
      <c r="PD87" s="4"/>
      <c r="PE87" s="4"/>
      <c r="PF87" s="4"/>
      <c r="PG87" s="4"/>
      <c r="PH87" s="4"/>
      <c r="PI87" s="4"/>
      <c r="PJ87" s="4"/>
      <c r="PK87" s="4"/>
      <c r="PL87" s="4"/>
      <c r="PM87" s="4"/>
      <c r="PN87" s="4"/>
      <c r="PO87" s="4"/>
      <c r="PP87" s="4"/>
      <c r="PQ87" s="4"/>
      <c r="PR87" s="4"/>
      <c r="PS87" s="4"/>
      <c r="PT87" s="4"/>
      <c r="PU87" s="4"/>
      <c r="PV87" s="4"/>
      <c r="PW87" s="4"/>
      <c r="PX87" s="4"/>
      <c r="PY87" s="4"/>
      <c r="PZ87" s="4"/>
      <c r="QA87" s="4"/>
      <c r="QB87" s="4"/>
      <c r="QC87" s="4"/>
      <c r="QD87" s="4"/>
      <c r="QE87" s="4"/>
      <c r="QF87" s="4"/>
      <c r="QG87" s="4"/>
      <c r="QH87" s="4"/>
      <c r="QI87" s="4"/>
      <c r="QJ87" s="4"/>
      <c r="QK87" s="4"/>
      <c r="QL87" s="4"/>
      <c r="QM87" s="4"/>
      <c r="QN87" s="4"/>
      <c r="QO87" s="4"/>
      <c r="QP87" s="4"/>
      <c r="QQ87" s="4"/>
      <c r="QR87" s="4"/>
      <c r="QS87" s="4"/>
      <c r="QT87" s="4"/>
      <c r="QU87" s="4"/>
      <c r="QV87" s="4"/>
      <c r="QW87" s="4"/>
      <c r="QX87" s="4"/>
      <c r="QY87" s="4"/>
      <c r="QZ87" s="4"/>
      <c r="RA87" s="4"/>
      <c r="RB87" s="4"/>
      <c r="RC87" s="4"/>
      <c r="RD87" s="4"/>
      <c r="RE87" s="4"/>
      <c r="RF87" s="4"/>
      <c r="RG87" s="4"/>
      <c r="RH87" s="4"/>
      <c r="RI87" s="4"/>
      <c r="RJ87" s="4"/>
      <c r="RK87" s="4"/>
      <c r="RL87" s="4"/>
      <c r="RM87" s="4"/>
      <c r="RN87" s="4"/>
      <c r="RO87" s="4"/>
      <c r="RP87" s="4"/>
      <c r="RQ87" s="4"/>
      <c r="RR87" s="4"/>
      <c r="RS87" s="4"/>
      <c r="RT87" s="4"/>
      <c r="RU87" s="4"/>
      <c r="RV87" s="4"/>
      <c r="RW87" s="4"/>
      <c r="RX87" s="4"/>
      <c r="RY87" s="4"/>
      <c r="RZ87" s="4"/>
      <c r="SA87" s="4"/>
      <c r="SB87" s="4"/>
      <c r="SC87" s="4"/>
      <c r="SD87" s="4"/>
      <c r="SE87" s="4"/>
      <c r="SF87" s="4"/>
      <c r="SG87" s="4"/>
      <c r="SH87" s="4"/>
      <c r="SI87" s="4"/>
      <c r="SJ87" s="4"/>
      <c r="SK87" s="4"/>
      <c r="SL87" s="4"/>
      <c r="SM87" s="4"/>
      <c r="SN87" s="4"/>
      <c r="SO87" s="4"/>
      <c r="SP87" s="4"/>
      <c r="SQ87" s="4"/>
      <c r="SR87" s="4"/>
      <c r="SS87" s="4"/>
      <c r="ST87" s="4"/>
      <c r="SU87" s="4"/>
      <c r="SV87" s="4"/>
      <c r="SW87" s="4"/>
      <c r="SX87" s="4"/>
      <c r="SY87" s="4"/>
      <c r="SZ87" s="4"/>
      <c r="TA87" s="4"/>
      <c r="TB87" s="4"/>
      <c r="TC87" s="4"/>
      <c r="TD87" s="4"/>
      <c r="TE87" s="4"/>
      <c r="TF87" s="4"/>
      <c r="TG87" s="4"/>
      <c r="TH87" s="4"/>
      <c r="TI87" s="4"/>
      <c r="TJ87" s="4"/>
      <c r="TK87" s="4"/>
      <c r="TL87" s="4"/>
      <c r="TM87" s="4"/>
      <c r="TN87" s="4"/>
      <c r="TO87" s="4"/>
      <c r="TP87" s="4"/>
      <c r="TQ87" s="4"/>
      <c r="TR87" s="4"/>
      <c r="TS87" s="4"/>
      <c r="TT87" s="4"/>
      <c r="TU87" s="4"/>
      <c r="TV87" s="4"/>
      <c r="TW87" s="4"/>
      <c r="TX87" s="4"/>
      <c r="TY87" s="4"/>
      <c r="TZ87" s="4"/>
      <c r="UA87" s="4"/>
      <c r="UB87" s="4"/>
      <c r="UC87" s="4"/>
      <c r="UD87" s="4"/>
      <c r="UE87" s="4"/>
      <c r="UF87" s="4"/>
      <c r="UG87" s="4"/>
      <c r="UH87" s="4"/>
      <c r="UI87" s="4"/>
      <c r="UJ87" s="4"/>
      <c r="UK87" s="4"/>
      <c r="UL87" s="4"/>
      <c r="UM87" s="4"/>
      <c r="UN87" s="4"/>
      <c r="UO87" s="4"/>
      <c r="UP87" s="4"/>
      <c r="UQ87" s="4"/>
      <c r="UR87" s="4"/>
      <c r="US87" s="4"/>
      <c r="UT87" s="4"/>
      <c r="UU87" s="4"/>
      <c r="UV87" s="4"/>
      <c r="UW87" s="4"/>
      <c r="UX87" s="4"/>
      <c r="UY87" s="4"/>
      <c r="UZ87" s="4"/>
      <c r="VA87" s="4"/>
      <c r="VB87" s="4"/>
      <c r="VC87" s="4"/>
      <c r="VD87" s="4"/>
      <c r="VE87" s="4"/>
      <c r="VF87" s="4"/>
      <c r="VG87" s="4"/>
      <c r="VH87" s="4"/>
      <c r="VI87" s="4"/>
      <c r="VJ87" s="4"/>
      <c r="VK87" s="4"/>
      <c r="VL87" s="4"/>
      <c r="VM87" s="4"/>
      <c r="VN87" s="4"/>
      <c r="VO87" s="4"/>
      <c r="VP87" s="4"/>
      <c r="VQ87" s="4"/>
      <c r="VR87" s="4"/>
      <c r="VS87" s="4"/>
      <c r="VT87" s="4"/>
      <c r="VU87" s="4"/>
      <c r="VV87" s="4"/>
      <c r="VW87" s="4"/>
      <c r="VX87" s="4"/>
      <c r="VY87" s="4"/>
      <c r="VZ87" s="4"/>
      <c r="WA87" s="4"/>
      <c r="WB87" s="4"/>
      <c r="WC87" s="4"/>
      <c r="WD87" s="4"/>
      <c r="WE87" s="4"/>
      <c r="WF87" s="4"/>
      <c r="WG87" s="4"/>
      <c r="WH87" s="4"/>
      <c r="WI87" s="4"/>
      <c r="WJ87" s="4"/>
      <c r="WK87" s="4"/>
      <c r="WL87" s="4"/>
      <c r="WM87" s="4"/>
      <c r="WN87" s="4"/>
      <c r="WO87" s="4"/>
      <c r="WP87" s="4"/>
      <c r="WQ87" s="4"/>
      <c r="WR87" s="4"/>
      <c r="WS87" s="4"/>
      <c r="WT87" s="4"/>
      <c r="WU87" s="4"/>
      <c r="WV87" s="4"/>
      <c r="WW87" s="4"/>
      <c r="WX87" s="4"/>
      <c r="WY87" s="4"/>
      <c r="WZ87" s="4"/>
      <c r="XA87" s="4"/>
      <c r="XB87" s="4"/>
      <c r="XC87" s="4"/>
      <c r="XD87" s="4"/>
      <c r="XE87" s="4"/>
      <c r="XF87" s="4"/>
      <c r="XG87" s="4"/>
      <c r="XH87" s="4"/>
      <c r="XI87" s="4"/>
      <c r="XJ87" s="4"/>
      <c r="XK87" s="4"/>
      <c r="XL87" s="4"/>
      <c r="XM87" s="4"/>
      <c r="XN87" s="4"/>
      <c r="XO87" s="4"/>
      <c r="XP87" s="4"/>
      <c r="XQ87" s="4"/>
      <c r="XR87" s="4"/>
      <c r="XS87" s="4"/>
      <c r="XT87" s="4"/>
      <c r="XU87" s="4"/>
      <c r="XV87" s="4"/>
      <c r="XW87" s="4"/>
      <c r="XX87" s="4"/>
      <c r="XY87" s="4"/>
      <c r="XZ87" s="4"/>
      <c r="YA87" s="4"/>
      <c r="YB87" s="4"/>
      <c r="YC87" s="4"/>
      <c r="YD87" s="4"/>
      <c r="YE87" s="4"/>
      <c r="YF87" s="4"/>
      <c r="YG87" s="4"/>
      <c r="YH87" s="4"/>
      <c r="YI87" s="4"/>
      <c r="YJ87" s="4"/>
      <c r="YK87" s="4"/>
      <c r="YL87" s="4"/>
      <c r="YM87" s="4"/>
      <c r="YN87" s="4"/>
      <c r="YO87" s="4"/>
      <c r="YP87" s="4"/>
      <c r="YQ87" s="4"/>
      <c r="YR87" s="4"/>
      <c r="YS87" s="4"/>
      <c r="YT87" s="4"/>
      <c r="YU87" s="4"/>
      <c r="YV87" s="4"/>
      <c r="YW87" s="4"/>
      <c r="YX87" s="4"/>
      <c r="YY87" s="4"/>
      <c r="YZ87" s="4"/>
      <c r="ZA87" s="4"/>
      <c r="ZB87" s="4"/>
      <c r="ZC87" s="4"/>
      <c r="ZD87" s="4"/>
      <c r="ZE87" s="4"/>
      <c r="ZF87" s="4"/>
      <c r="ZG87" s="4"/>
      <c r="ZH87" s="4"/>
      <c r="ZI87" s="4"/>
      <c r="ZJ87" s="4"/>
      <c r="ZK87" s="4"/>
      <c r="ZL87" s="4"/>
      <c r="ZM87" s="4"/>
      <c r="ZN87" s="4"/>
      <c r="ZO87" s="4"/>
      <c r="ZP87" s="4"/>
      <c r="ZQ87" s="4"/>
      <c r="ZR87" s="4"/>
      <c r="ZS87" s="4"/>
      <c r="ZT87" s="4"/>
      <c r="ZU87" s="4"/>
      <c r="ZV87" s="4"/>
      <c r="ZW87" s="4"/>
      <c r="ZX87" s="4"/>
      <c r="ZY87" s="4"/>
      <c r="ZZ87" s="4"/>
      <c r="AAA87" s="4"/>
      <c r="AAB87" s="4"/>
      <c r="AAC87" s="4"/>
      <c r="AAD87" s="4"/>
      <c r="AAE87" s="4"/>
      <c r="AAF87" s="4"/>
      <c r="AAG87" s="4"/>
      <c r="AAH87" s="4"/>
      <c r="AAI87" s="4"/>
      <c r="AAJ87" s="4"/>
      <c r="AAK87" s="4"/>
      <c r="AAL87" s="4"/>
      <c r="AAM87" s="4"/>
      <c r="AAN87" s="4"/>
      <c r="AAO87" s="4"/>
      <c r="AAP87" s="4"/>
      <c r="AAQ87" s="4"/>
      <c r="AAR87" s="4"/>
      <c r="AAS87" s="4"/>
      <c r="AAT87" s="4"/>
      <c r="AAU87" s="4"/>
      <c r="AAV87" s="4"/>
      <c r="AAW87" s="4"/>
      <c r="AAX87" s="4"/>
      <c r="AAY87" s="4"/>
      <c r="AAZ87" s="4"/>
      <c r="ABA87" s="4"/>
      <c r="ABB87" s="4"/>
      <c r="ABC87" s="4"/>
      <c r="ABD87" s="4"/>
      <c r="ABE87" s="4"/>
      <c r="ABF87" s="4"/>
      <c r="ABG87" s="4"/>
      <c r="ABH87" s="4"/>
      <c r="ABI87" s="4"/>
      <c r="ABJ87" s="4"/>
      <c r="ABK87" s="4"/>
      <c r="ABL87" s="4"/>
      <c r="ABM87" s="4"/>
      <c r="ABN87" s="4"/>
      <c r="ABO87" s="4"/>
      <c r="ABP87" s="4"/>
      <c r="ABQ87" s="4"/>
      <c r="ABR87" s="4"/>
      <c r="ABS87" s="4"/>
      <c r="ABT87" s="4"/>
      <c r="ABU87" s="4"/>
      <c r="ABV87" s="4"/>
      <c r="ABW87" s="4"/>
      <c r="ABX87" s="4"/>
      <c r="ABY87" s="4"/>
      <c r="ABZ87" s="4"/>
      <c r="ACA87" s="4"/>
      <c r="ACB87" s="4"/>
      <c r="ACC87" s="4"/>
      <c r="ACD87" s="4"/>
      <c r="ACE87" s="4"/>
      <c r="ACF87" s="4"/>
      <c r="ACG87" s="4"/>
      <c r="ACH87" s="4"/>
      <c r="ACI87" s="4"/>
      <c r="ACJ87" s="4"/>
      <c r="ACK87" s="4"/>
      <c r="ACL87" s="4"/>
      <c r="ACM87" s="4"/>
      <c r="ACN87" s="4"/>
      <c r="ACO87" s="4"/>
      <c r="ACP87" s="4"/>
      <c r="ACQ87" s="4"/>
      <c r="ACR87" s="4"/>
      <c r="ACS87" s="4"/>
      <c r="ACT87" s="4"/>
      <c r="ACU87" s="4"/>
      <c r="ACV87" s="4"/>
      <c r="ACW87" s="4"/>
      <c r="ACX87" s="4"/>
      <c r="ACY87" s="4"/>
      <c r="ACZ87" s="4"/>
      <c r="ADA87" s="4"/>
      <c r="ADB87" s="4"/>
      <c r="ADC87" s="4"/>
      <c r="ADD87" s="4"/>
      <c r="ADE87" s="4"/>
      <c r="ADF87" s="4"/>
      <c r="ADG87" s="4"/>
      <c r="ADH87" s="4"/>
      <c r="ADI87" s="4"/>
      <c r="ADJ87" s="4"/>
      <c r="ADK87" s="4"/>
      <c r="ADL87" s="4"/>
      <c r="ADM87" s="4"/>
      <c r="ADN87" s="4"/>
      <c r="ADO87" s="4"/>
      <c r="ADP87" s="4"/>
      <c r="ADQ87" s="4"/>
      <c r="ADR87" s="4"/>
      <c r="ADS87" s="4"/>
      <c r="ADT87" s="4"/>
      <c r="ADU87" s="4"/>
      <c r="ADV87" s="4"/>
      <c r="ADW87" s="4"/>
      <c r="ADX87" s="4"/>
      <c r="ADY87" s="4"/>
      <c r="ADZ87" s="4"/>
      <c r="AEA87" s="4"/>
      <c r="AEB87" s="4"/>
      <c r="AEC87" s="4"/>
      <c r="AED87" s="4"/>
      <c r="AEE87" s="4"/>
      <c r="AEF87" s="4"/>
      <c r="AEG87" s="4"/>
      <c r="AEH87" s="4"/>
      <c r="AEI87" s="4"/>
      <c r="AEJ87" s="4"/>
      <c r="AEK87" s="4"/>
      <c r="AEL87" s="4"/>
      <c r="AEM87" s="4"/>
      <c r="AEN87" s="4"/>
      <c r="AEO87" s="4"/>
      <c r="AEP87" s="4"/>
      <c r="AEQ87" s="4"/>
      <c r="AER87" s="4"/>
      <c r="AES87" s="4"/>
      <c r="AET87" s="4"/>
      <c r="AEU87" s="4"/>
      <c r="AEV87" s="4"/>
      <c r="AEW87" s="4"/>
      <c r="AEX87" s="4"/>
      <c r="AEY87" s="4"/>
      <c r="AEZ87" s="4"/>
      <c r="AFA87" s="4"/>
      <c r="AFB87" s="4"/>
      <c r="AFC87" s="4"/>
      <c r="AFD87" s="4"/>
      <c r="AFE87" s="4"/>
      <c r="AFF87" s="4"/>
      <c r="AFG87" s="4"/>
      <c r="AFH87" s="4"/>
      <c r="AFI87" s="4"/>
      <c r="AFJ87" s="4"/>
      <c r="AFK87" s="4"/>
      <c r="AFL87" s="4"/>
      <c r="AFM87" s="4"/>
      <c r="AFN87" s="4"/>
      <c r="AFO87" s="4"/>
      <c r="AFP87" s="4"/>
      <c r="AFQ87" s="4"/>
      <c r="AFR87" s="4"/>
      <c r="AFS87" s="4"/>
      <c r="AFT87" s="4"/>
      <c r="AFU87" s="4"/>
      <c r="AFV87" s="4"/>
      <c r="AFW87" s="4"/>
      <c r="AFX87" s="4"/>
      <c r="AFY87" s="4"/>
      <c r="AFZ87" s="4"/>
      <c r="AGA87" s="4"/>
      <c r="AGB87" s="4"/>
      <c r="AGC87" s="4"/>
      <c r="AGD87" s="4"/>
      <c r="AGE87" s="4"/>
      <c r="AGF87" s="4"/>
      <c r="AGG87" s="4"/>
      <c r="AGH87" s="4"/>
      <c r="AGI87" s="4"/>
      <c r="AGJ87" s="4"/>
      <c r="AGK87" s="4"/>
      <c r="AGL87" s="4"/>
      <c r="AGM87" s="4"/>
      <c r="AGN87" s="4"/>
      <c r="AGO87" s="4"/>
      <c r="AGP87" s="4"/>
      <c r="AGQ87" s="4"/>
      <c r="AGR87" s="4"/>
      <c r="AGS87" s="4"/>
      <c r="AGT87" s="4"/>
      <c r="AGU87" s="4"/>
      <c r="AGV87" s="4"/>
      <c r="AGW87" s="4"/>
      <c r="AGX87" s="4"/>
      <c r="AGY87" s="4"/>
      <c r="AGZ87" s="4"/>
      <c r="AHA87" s="4"/>
      <c r="AHB87" s="4"/>
      <c r="AHC87" s="4"/>
      <c r="AHD87" s="4"/>
      <c r="AHE87" s="4"/>
      <c r="AHF87" s="4"/>
      <c r="AHG87" s="4"/>
      <c r="AHH87" s="4"/>
      <c r="AHI87" s="4"/>
      <c r="AHJ87" s="4"/>
      <c r="AHK87" s="4"/>
      <c r="AHL87" s="4"/>
      <c r="AHM87" s="4"/>
      <c r="AHN87" s="4"/>
      <c r="AHO87" s="4"/>
      <c r="AHP87" s="4"/>
      <c r="AHQ87" s="4"/>
      <c r="AHR87" s="4"/>
      <c r="AHS87" s="4"/>
      <c r="AHT87" s="4"/>
      <c r="AHU87" s="4"/>
      <c r="AHV87" s="4"/>
      <c r="AHW87" s="4"/>
      <c r="AHX87" s="4"/>
      <c r="AHY87" s="4"/>
      <c r="AHZ87" s="4"/>
      <c r="AIA87" s="4"/>
      <c r="AIB87" s="4"/>
      <c r="AIC87" s="4"/>
      <c r="AID87" s="4"/>
      <c r="AIE87" s="4"/>
      <c r="AIF87" s="4"/>
      <c r="AIG87" s="4"/>
      <c r="AIH87" s="4"/>
      <c r="AII87" s="4"/>
      <c r="AIJ87" s="4"/>
      <c r="AIK87" s="4"/>
      <c r="AIL87" s="4"/>
      <c r="AIM87" s="4"/>
      <c r="AIN87" s="4"/>
      <c r="AIO87" s="4"/>
      <c r="AIP87" s="4"/>
      <c r="AIQ87" s="4"/>
      <c r="AIR87" s="4"/>
      <c r="AIS87" s="4"/>
      <c r="AIT87" s="4"/>
      <c r="AIU87" s="4"/>
      <c r="AIV87" s="4"/>
      <c r="AIW87" s="4"/>
      <c r="AIX87" s="4"/>
      <c r="AIY87" s="4"/>
      <c r="AIZ87" s="4"/>
      <c r="AJA87" s="4"/>
      <c r="AJB87" s="4"/>
      <c r="AJC87" s="4"/>
      <c r="AJD87" s="4"/>
      <c r="AJE87" s="4"/>
      <c r="AJF87" s="4"/>
      <c r="AJG87" s="4"/>
      <c r="AJH87" s="4"/>
      <c r="AJI87" s="4"/>
      <c r="AJJ87" s="4"/>
      <c r="AJK87" s="4"/>
      <c r="AJL87" s="4"/>
      <c r="AJM87" s="4"/>
      <c r="AJN87" s="4"/>
      <c r="AJO87" s="4"/>
      <c r="AJP87" s="4"/>
      <c r="AJQ87" s="4"/>
      <c r="AJR87" s="4"/>
      <c r="AJS87" s="4"/>
      <c r="AJT87" s="4"/>
      <c r="AJU87" s="4"/>
      <c r="AJV87" s="4"/>
      <c r="AJW87" s="4"/>
      <c r="AJX87" s="4"/>
      <c r="AJY87" s="4"/>
      <c r="AJZ87" s="4"/>
      <c r="AKA87" s="4"/>
      <c r="AKB87" s="4"/>
      <c r="AKC87" s="4"/>
      <c r="AKD87" s="4"/>
      <c r="AKE87" s="4"/>
      <c r="AKF87" s="4"/>
      <c r="AKG87" s="4"/>
      <c r="AKH87" s="4"/>
      <c r="AKI87" s="4"/>
      <c r="AKJ87" s="4"/>
      <c r="AKK87" s="4"/>
      <c r="AKL87" s="4"/>
      <c r="AKM87" s="4"/>
      <c r="AKN87" s="4"/>
      <c r="AKO87" s="4"/>
      <c r="AKP87" s="4"/>
      <c r="AKQ87" s="4"/>
      <c r="AKR87" s="4"/>
      <c r="AKS87" s="4"/>
      <c r="AKT87" s="4"/>
      <c r="AKU87" s="4"/>
      <c r="AKV87" s="4"/>
      <c r="AKW87" s="4"/>
      <c r="AKX87" s="4"/>
      <c r="AKY87" s="4"/>
      <c r="AKZ87" s="4"/>
      <c r="ALA87" s="4"/>
      <c r="ALB87" s="4"/>
      <c r="ALC87" s="4"/>
      <c r="ALD87" s="4"/>
      <c r="ALE87" s="4"/>
      <c r="ALF87" s="4"/>
      <c r="ALG87" s="4"/>
      <c r="ALH87" s="4"/>
      <c r="ALI87" s="4"/>
      <c r="ALJ87" s="4"/>
      <c r="ALK87" s="4"/>
      <c r="ALL87" s="4"/>
      <c r="ALM87" s="4"/>
      <c r="ALN87" s="4"/>
      <c r="ALO87" s="4"/>
      <c r="ALP87" s="4"/>
      <c r="ALQ87" s="4"/>
      <c r="ALR87" s="4"/>
      <c r="ALS87" s="4"/>
      <c r="ALT87" s="4"/>
      <c r="ALU87" s="4"/>
      <c r="ALV87" s="4"/>
      <c r="ALW87" s="4"/>
      <c r="ALX87" s="4"/>
      <c r="ALY87" s="4"/>
      <c r="ALZ87" s="4"/>
      <c r="AMA87" s="4"/>
      <c r="AMB87" s="4"/>
      <c r="AMC87" s="4"/>
      <c r="AMD87" s="4"/>
      <c r="AME87" s="4"/>
      <c r="AMF87" s="4"/>
      <c r="AMG87" s="4"/>
      <c r="AMH87" s="4"/>
      <c r="AMI87" s="4"/>
      <c r="AMJ87" s="4"/>
      <c r="AMK87" s="4"/>
      <c r="AML87" s="4"/>
      <c r="AMM87" s="4"/>
      <c r="AMN87" s="4"/>
      <c r="AMO87" s="4"/>
      <c r="AMP87" s="4"/>
      <c r="AMQ87" s="4"/>
      <c r="AMR87" s="4"/>
      <c r="AMS87" s="4"/>
      <c r="AMT87" s="4"/>
      <c r="AMU87" s="4"/>
      <c r="AMV87" s="4"/>
      <c r="AMW87" s="4"/>
      <c r="AMX87" s="4"/>
      <c r="AMY87" s="4"/>
      <c r="AMZ87" s="4"/>
      <c r="ANA87" s="4"/>
      <c r="ANB87" s="4"/>
      <c r="ANC87" s="4"/>
      <c r="AND87" s="4"/>
      <c r="ANE87" s="4"/>
      <c r="ANF87" s="4"/>
      <c r="ANG87" s="4"/>
      <c r="ANH87" s="4"/>
      <c r="ANI87" s="4"/>
      <c r="ANJ87" s="4"/>
      <c r="ANK87" s="4"/>
      <c r="ANL87" s="4"/>
      <c r="ANM87" s="4"/>
      <c r="ANN87" s="4"/>
      <c r="ANO87" s="4"/>
      <c r="ANP87" s="4"/>
      <c r="ANQ87" s="4"/>
      <c r="ANR87" s="4"/>
      <c r="ANS87" s="4"/>
      <c r="ANT87" s="4"/>
      <c r="ANU87" s="4"/>
      <c r="ANV87" s="4"/>
      <c r="ANW87" s="4"/>
      <c r="ANX87" s="4"/>
      <c r="ANY87" s="4"/>
      <c r="ANZ87" s="4"/>
      <c r="AOA87" s="4"/>
      <c r="AOB87" s="4"/>
      <c r="AOC87" s="4"/>
      <c r="AOD87" s="4"/>
      <c r="AOE87" s="4"/>
      <c r="AOF87" s="4"/>
      <c r="AOG87" s="4"/>
      <c r="AOH87" s="4"/>
      <c r="AOI87" s="4"/>
      <c r="AOJ87" s="4"/>
      <c r="AOK87" s="4"/>
      <c r="AOL87" s="4"/>
      <c r="AOM87" s="4"/>
      <c r="AON87" s="4"/>
      <c r="AOO87" s="4"/>
      <c r="AOP87" s="4"/>
      <c r="AOQ87" s="4"/>
      <c r="AOR87" s="4"/>
      <c r="AOS87" s="4"/>
      <c r="AOT87" s="4"/>
      <c r="AOU87" s="4"/>
      <c r="AOV87" s="4"/>
      <c r="AOW87" s="4"/>
      <c r="AOX87" s="4"/>
      <c r="AOY87" s="4"/>
      <c r="AOZ87" s="4"/>
      <c r="APA87" s="4"/>
      <c r="APB87" s="4"/>
      <c r="APC87" s="4"/>
      <c r="APD87" s="4"/>
      <c r="APE87" s="4"/>
      <c r="APF87" s="4"/>
      <c r="APG87" s="4"/>
      <c r="APH87" s="4"/>
      <c r="API87" s="4"/>
      <c r="APJ87" s="4"/>
      <c r="APK87" s="4"/>
      <c r="APL87" s="4"/>
      <c r="APM87" s="4"/>
      <c r="APN87" s="4"/>
      <c r="APO87" s="4"/>
      <c r="APP87" s="4"/>
      <c r="APQ87" s="4"/>
      <c r="APR87" s="4"/>
      <c r="APS87" s="4"/>
      <c r="APT87" s="4"/>
      <c r="APU87" s="4"/>
      <c r="APV87" s="4"/>
      <c r="APW87" s="4"/>
      <c r="APX87" s="4"/>
      <c r="APY87" s="4"/>
      <c r="APZ87" s="4"/>
      <c r="AQA87" s="4"/>
      <c r="AQB87" s="4"/>
      <c r="AQC87" s="4"/>
      <c r="AQD87" s="4"/>
      <c r="AQE87" s="4"/>
      <c r="AQF87" s="4"/>
      <c r="AQG87" s="4"/>
      <c r="AQH87" s="4"/>
      <c r="AQI87" s="4"/>
      <c r="AQJ87" s="4"/>
      <c r="AQK87" s="4"/>
      <c r="AQL87" s="4"/>
      <c r="AQM87" s="4"/>
      <c r="AQN87" s="4"/>
      <c r="AQO87" s="4"/>
      <c r="AQP87" s="4"/>
      <c r="AQQ87" s="4"/>
      <c r="AQR87" s="4"/>
      <c r="AQS87" s="4"/>
      <c r="AQT87" s="4"/>
      <c r="AQU87" s="4"/>
      <c r="AQV87" s="4"/>
      <c r="AQW87" s="4"/>
      <c r="AQX87" s="4"/>
      <c r="AQY87" s="4"/>
      <c r="AQZ87" s="4"/>
      <c r="ARA87" s="4"/>
      <c r="ARB87" s="4"/>
      <c r="ARC87" s="4"/>
      <c r="ARD87" s="4"/>
      <c r="ARE87" s="4"/>
      <c r="ARF87" s="4"/>
      <c r="ARG87" s="4"/>
      <c r="ARH87" s="4"/>
      <c r="ARI87" s="4"/>
      <c r="ARJ87" s="4"/>
      <c r="ARK87" s="4"/>
      <c r="ARL87" s="4"/>
      <c r="ARM87" s="4"/>
      <c r="ARN87" s="4"/>
      <c r="ARO87" s="4"/>
      <c r="ARP87" s="4"/>
      <c r="ARQ87" s="4"/>
      <c r="ARR87" s="4"/>
      <c r="ARS87" s="4"/>
      <c r="ART87" s="4"/>
      <c r="ARU87" s="4"/>
      <c r="ARV87" s="4"/>
      <c r="ARW87" s="4"/>
      <c r="ARX87" s="4"/>
      <c r="ARY87" s="4"/>
      <c r="ARZ87" s="4"/>
      <c r="ASA87" s="4"/>
      <c r="ASB87" s="4"/>
      <c r="ASC87" s="4"/>
      <c r="ASD87" s="4"/>
      <c r="ASE87" s="4"/>
      <c r="ASF87" s="4"/>
      <c r="ASG87" s="4"/>
      <c r="ASH87" s="4"/>
      <c r="ASI87" s="4"/>
      <c r="ASJ87" s="4"/>
      <c r="ASK87" s="4"/>
      <c r="ASL87" s="4"/>
      <c r="ASM87" s="4"/>
      <c r="ASN87" s="4"/>
      <c r="ASO87" s="4"/>
      <c r="ASP87" s="4"/>
      <c r="ASQ87" s="4"/>
      <c r="ASR87" s="4"/>
      <c r="ASS87" s="4"/>
      <c r="AST87" s="4"/>
      <c r="ASU87" s="4"/>
      <c r="ASV87" s="4"/>
      <c r="ASW87" s="4"/>
      <c r="ASX87" s="4"/>
      <c r="ASY87" s="4"/>
      <c r="ASZ87" s="4"/>
      <c r="ATA87" s="4"/>
      <c r="ATB87" s="4"/>
      <c r="ATC87" s="4"/>
      <c r="ATD87" s="4"/>
      <c r="ATE87" s="4"/>
      <c r="ATF87" s="4"/>
      <c r="ATG87" s="4"/>
      <c r="ATH87" s="4"/>
      <c r="ATI87" s="4"/>
      <c r="ATJ87" s="4"/>
      <c r="ATK87" s="4"/>
      <c r="ATL87" s="4"/>
      <c r="ATM87" s="4"/>
      <c r="ATN87" s="4"/>
      <c r="ATO87" s="4"/>
      <c r="ATP87" s="4"/>
      <c r="ATQ87" s="4"/>
      <c r="ATR87" s="4"/>
      <c r="ATS87" s="4"/>
      <c r="ATT87" s="4"/>
      <c r="ATU87" s="4"/>
      <c r="ATV87" s="4"/>
      <c r="ATW87" s="4"/>
      <c r="ATX87" s="4"/>
      <c r="ATY87" s="4"/>
      <c r="ATZ87" s="4"/>
      <c r="AUA87" s="4"/>
      <c r="AUB87" s="4"/>
      <c r="AUC87" s="4"/>
      <c r="AUD87" s="4"/>
      <c r="AUE87" s="4"/>
      <c r="AUF87" s="4"/>
      <c r="AUG87" s="4"/>
      <c r="AUH87" s="4"/>
      <c r="AUI87" s="4"/>
      <c r="AUJ87" s="4"/>
      <c r="AUK87" s="4"/>
      <c r="AUL87" s="4"/>
      <c r="AUM87" s="4"/>
      <c r="AUN87" s="4"/>
      <c r="AUO87" s="4"/>
      <c r="AUP87" s="4"/>
      <c r="AUQ87" s="4"/>
      <c r="AUR87" s="4"/>
      <c r="AUS87" s="4"/>
      <c r="AUT87" s="4"/>
      <c r="AUU87" s="4"/>
      <c r="AUV87" s="4"/>
      <c r="AUW87" s="4"/>
      <c r="AUX87" s="4"/>
      <c r="AUY87" s="4"/>
      <c r="AUZ87" s="4"/>
      <c r="AVA87" s="4"/>
      <c r="AVB87" s="4"/>
      <c r="AVC87" s="4"/>
      <c r="AVD87" s="4"/>
      <c r="AVE87" s="4"/>
      <c r="AVF87" s="4"/>
      <c r="AVG87" s="4"/>
      <c r="AVH87" s="4"/>
      <c r="AVI87" s="4"/>
      <c r="AVJ87" s="4"/>
      <c r="AVK87" s="4"/>
      <c r="AVL87" s="4"/>
      <c r="AVM87" s="4"/>
      <c r="AVN87" s="4"/>
      <c r="AVO87" s="4"/>
      <c r="AVP87" s="4"/>
      <c r="AVQ87" s="4"/>
      <c r="AVR87" s="4"/>
      <c r="AVS87" s="4"/>
      <c r="AVT87" s="4"/>
      <c r="AVU87" s="4"/>
      <c r="AVV87" s="4"/>
      <c r="AVW87" s="4"/>
      <c r="AVX87" s="4"/>
      <c r="AVY87" s="4"/>
      <c r="AVZ87" s="4"/>
      <c r="AWA87" s="4"/>
      <c r="AWB87" s="4"/>
      <c r="AWC87" s="4"/>
      <c r="AWD87" s="4"/>
      <c r="AWE87" s="4"/>
    </row>
    <row r="88" spans="1:1279" s="8" customFormat="1" ht="8.25" customHeight="1" x14ac:dyDescent="0.25">
      <c r="A88" s="9"/>
      <c r="B88" s="77"/>
      <c r="C88" s="77"/>
      <c r="D88" s="77"/>
      <c r="E88" s="77"/>
      <c r="F88" s="77"/>
      <c r="G88" s="77"/>
      <c r="H88" s="78"/>
      <c r="I88" s="79"/>
      <c r="J88" s="78"/>
      <c r="K88" s="80"/>
      <c r="L88" s="78"/>
      <c r="M88" s="80"/>
      <c r="N88" s="81"/>
      <c r="O88" s="79"/>
      <c r="P88" s="81"/>
      <c r="Q88" s="82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  <c r="OR88" s="4"/>
      <c r="OS88" s="4"/>
      <c r="OT88" s="4"/>
      <c r="OU88" s="4"/>
      <c r="OV88" s="4"/>
      <c r="OW88" s="4"/>
      <c r="OX88" s="4"/>
      <c r="OY88" s="4"/>
      <c r="OZ88" s="4"/>
      <c r="PA88" s="4"/>
      <c r="PB88" s="4"/>
      <c r="PC88" s="4"/>
      <c r="PD88" s="4"/>
      <c r="PE88" s="4"/>
      <c r="PF88" s="4"/>
      <c r="PG88" s="4"/>
      <c r="PH88" s="4"/>
      <c r="PI88" s="4"/>
      <c r="PJ88" s="4"/>
      <c r="PK88" s="4"/>
      <c r="PL88" s="4"/>
      <c r="PM88" s="4"/>
      <c r="PN88" s="4"/>
      <c r="PO88" s="4"/>
      <c r="PP88" s="4"/>
      <c r="PQ88" s="4"/>
      <c r="PR88" s="4"/>
      <c r="PS88" s="4"/>
      <c r="PT88" s="4"/>
      <c r="PU88" s="4"/>
      <c r="PV88" s="4"/>
      <c r="PW88" s="4"/>
      <c r="PX88" s="4"/>
      <c r="PY88" s="4"/>
      <c r="PZ88" s="4"/>
      <c r="QA88" s="4"/>
      <c r="QB88" s="4"/>
      <c r="QC88" s="4"/>
      <c r="QD88" s="4"/>
      <c r="QE88" s="4"/>
      <c r="QF88" s="4"/>
      <c r="QG88" s="4"/>
      <c r="QH88" s="4"/>
      <c r="QI88" s="4"/>
      <c r="QJ88" s="4"/>
      <c r="QK88" s="4"/>
      <c r="QL88" s="4"/>
      <c r="QM88" s="4"/>
      <c r="QN88" s="4"/>
      <c r="QO88" s="4"/>
      <c r="QP88" s="4"/>
      <c r="QQ88" s="4"/>
      <c r="QR88" s="4"/>
      <c r="QS88" s="4"/>
      <c r="QT88" s="4"/>
      <c r="QU88" s="4"/>
      <c r="QV88" s="4"/>
      <c r="QW88" s="4"/>
      <c r="QX88" s="4"/>
      <c r="QY88" s="4"/>
      <c r="QZ88" s="4"/>
      <c r="RA88" s="4"/>
      <c r="RB88" s="4"/>
      <c r="RC88" s="4"/>
      <c r="RD88" s="4"/>
      <c r="RE88" s="4"/>
      <c r="RF88" s="4"/>
      <c r="RG88" s="4"/>
      <c r="RH88" s="4"/>
      <c r="RI88" s="4"/>
      <c r="RJ88" s="4"/>
      <c r="RK88" s="4"/>
      <c r="RL88" s="4"/>
      <c r="RM88" s="4"/>
      <c r="RN88" s="4"/>
      <c r="RO88" s="4"/>
      <c r="RP88" s="4"/>
      <c r="RQ88" s="4"/>
      <c r="RR88" s="4"/>
      <c r="RS88" s="4"/>
      <c r="RT88" s="4"/>
      <c r="RU88" s="4"/>
      <c r="RV88" s="4"/>
      <c r="RW88" s="4"/>
      <c r="RX88" s="4"/>
      <c r="RY88" s="4"/>
      <c r="RZ88" s="4"/>
      <c r="SA88" s="4"/>
      <c r="SB88" s="4"/>
      <c r="SC88" s="4"/>
      <c r="SD88" s="4"/>
      <c r="SE88" s="4"/>
      <c r="SF88" s="4"/>
      <c r="SG88" s="4"/>
      <c r="SH88" s="4"/>
      <c r="SI88" s="4"/>
      <c r="SJ88" s="4"/>
      <c r="SK88" s="4"/>
      <c r="SL88" s="4"/>
      <c r="SM88" s="4"/>
      <c r="SN88" s="4"/>
      <c r="SO88" s="4"/>
      <c r="SP88" s="4"/>
      <c r="SQ88" s="4"/>
      <c r="SR88" s="4"/>
      <c r="SS88" s="4"/>
      <c r="ST88" s="4"/>
      <c r="SU88" s="4"/>
      <c r="SV88" s="4"/>
      <c r="SW88" s="4"/>
      <c r="SX88" s="4"/>
      <c r="SY88" s="4"/>
      <c r="SZ88" s="4"/>
      <c r="TA88" s="4"/>
      <c r="TB88" s="4"/>
      <c r="TC88" s="4"/>
      <c r="TD88" s="4"/>
      <c r="TE88" s="4"/>
      <c r="TF88" s="4"/>
      <c r="TG88" s="4"/>
      <c r="TH88" s="4"/>
      <c r="TI88" s="4"/>
      <c r="TJ88" s="4"/>
      <c r="TK88" s="4"/>
      <c r="TL88" s="4"/>
      <c r="TM88" s="4"/>
      <c r="TN88" s="4"/>
      <c r="TO88" s="4"/>
      <c r="TP88" s="4"/>
      <c r="TQ88" s="4"/>
      <c r="TR88" s="4"/>
      <c r="TS88" s="4"/>
      <c r="TT88" s="4"/>
      <c r="TU88" s="4"/>
      <c r="TV88" s="4"/>
      <c r="TW88" s="4"/>
      <c r="TX88" s="4"/>
      <c r="TY88" s="4"/>
      <c r="TZ88" s="4"/>
      <c r="UA88" s="4"/>
      <c r="UB88" s="4"/>
      <c r="UC88" s="4"/>
      <c r="UD88" s="4"/>
      <c r="UE88" s="4"/>
      <c r="UF88" s="4"/>
      <c r="UG88" s="4"/>
      <c r="UH88" s="4"/>
      <c r="UI88" s="4"/>
      <c r="UJ88" s="4"/>
      <c r="UK88" s="4"/>
      <c r="UL88" s="4"/>
      <c r="UM88" s="4"/>
      <c r="UN88" s="4"/>
      <c r="UO88" s="4"/>
      <c r="UP88" s="4"/>
      <c r="UQ88" s="4"/>
      <c r="UR88" s="4"/>
      <c r="US88" s="4"/>
      <c r="UT88" s="4"/>
      <c r="UU88" s="4"/>
      <c r="UV88" s="4"/>
      <c r="UW88" s="4"/>
      <c r="UX88" s="4"/>
      <c r="UY88" s="4"/>
      <c r="UZ88" s="4"/>
      <c r="VA88" s="4"/>
      <c r="VB88" s="4"/>
      <c r="VC88" s="4"/>
      <c r="VD88" s="4"/>
      <c r="VE88" s="4"/>
      <c r="VF88" s="4"/>
      <c r="VG88" s="4"/>
      <c r="VH88" s="4"/>
      <c r="VI88" s="4"/>
      <c r="VJ88" s="4"/>
      <c r="VK88" s="4"/>
      <c r="VL88" s="4"/>
      <c r="VM88" s="4"/>
      <c r="VN88" s="4"/>
      <c r="VO88" s="4"/>
      <c r="VP88" s="4"/>
      <c r="VQ88" s="4"/>
      <c r="VR88" s="4"/>
      <c r="VS88" s="4"/>
      <c r="VT88" s="4"/>
      <c r="VU88" s="4"/>
      <c r="VV88" s="4"/>
      <c r="VW88" s="4"/>
      <c r="VX88" s="4"/>
      <c r="VY88" s="4"/>
      <c r="VZ88" s="4"/>
      <c r="WA88" s="4"/>
      <c r="WB88" s="4"/>
      <c r="WC88" s="4"/>
      <c r="WD88" s="4"/>
      <c r="WE88" s="4"/>
      <c r="WF88" s="4"/>
      <c r="WG88" s="4"/>
      <c r="WH88" s="4"/>
      <c r="WI88" s="4"/>
      <c r="WJ88" s="4"/>
      <c r="WK88" s="4"/>
      <c r="WL88" s="4"/>
      <c r="WM88" s="4"/>
      <c r="WN88" s="4"/>
      <c r="WO88" s="4"/>
      <c r="WP88" s="4"/>
      <c r="WQ88" s="4"/>
      <c r="WR88" s="4"/>
      <c r="WS88" s="4"/>
      <c r="WT88" s="4"/>
      <c r="WU88" s="4"/>
      <c r="WV88" s="4"/>
      <c r="WW88" s="4"/>
      <c r="WX88" s="4"/>
      <c r="WY88" s="4"/>
      <c r="WZ88" s="4"/>
      <c r="XA88" s="4"/>
      <c r="XB88" s="4"/>
      <c r="XC88" s="4"/>
      <c r="XD88" s="4"/>
      <c r="XE88" s="4"/>
      <c r="XF88" s="4"/>
      <c r="XG88" s="4"/>
      <c r="XH88" s="4"/>
      <c r="XI88" s="4"/>
      <c r="XJ88" s="4"/>
      <c r="XK88" s="4"/>
      <c r="XL88" s="4"/>
      <c r="XM88" s="4"/>
      <c r="XN88" s="4"/>
      <c r="XO88" s="4"/>
      <c r="XP88" s="4"/>
      <c r="XQ88" s="4"/>
      <c r="XR88" s="4"/>
      <c r="XS88" s="4"/>
      <c r="XT88" s="4"/>
      <c r="XU88" s="4"/>
      <c r="XV88" s="4"/>
      <c r="XW88" s="4"/>
      <c r="XX88" s="4"/>
      <c r="XY88" s="4"/>
      <c r="XZ88" s="4"/>
      <c r="YA88" s="4"/>
      <c r="YB88" s="4"/>
      <c r="YC88" s="4"/>
      <c r="YD88" s="4"/>
      <c r="YE88" s="4"/>
      <c r="YF88" s="4"/>
      <c r="YG88" s="4"/>
      <c r="YH88" s="4"/>
      <c r="YI88" s="4"/>
      <c r="YJ88" s="4"/>
      <c r="YK88" s="4"/>
      <c r="YL88" s="4"/>
      <c r="YM88" s="4"/>
      <c r="YN88" s="4"/>
      <c r="YO88" s="4"/>
      <c r="YP88" s="4"/>
      <c r="YQ88" s="4"/>
      <c r="YR88" s="4"/>
      <c r="YS88" s="4"/>
      <c r="YT88" s="4"/>
      <c r="YU88" s="4"/>
      <c r="YV88" s="4"/>
      <c r="YW88" s="4"/>
      <c r="YX88" s="4"/>
      <c r="YY88" s="4"/>
      <c r="YZ88" s="4"/>
      <c r="ZA88" s="4"/>
      <c r="ZB88" s="4"/>
      <c r="ZC88" s="4"/>
      <c r="ZD88" s="4"/>
      <c r="ZE88" s="4"/>
      <c r="ZF88" s="4"/>
      <c r="ZG88" s="4"/>
      <c r="ZH88" s="4"/>
      <c r="ZI88" s="4"/>
      <c r="ZJ88" s="4"/>
      <c r="ZK88" s="4"/>
      <c r="ZL88" s="4"/>
      <c r="ZM88" s="4"/>
      <c r="ZN88" s="4"/>
      <c r="ZO88" s="4"/>
      <c r="ZP88" s="4"/>
      <c r="ZQ88" s="4"/>
      <c r="ZR88" s="4"/>
      <c r="ZS88" s="4"/>
      <c r="ZT88" s="4"/>
      <c r="ZU88" s="4"/>
      <c r="ZV88" s="4"/>
      <c r="ZW88" s="4"/>
      <c r="ZX88" s="4"/>
      <c r="ZY88" s="4"/>
      <c r="ZZ88" s="4"/>
      <c r="AAA88" s="4"/>
      <c r="AAB88" s="4"/>
      <c r="AAC88" s="4"/>
      <c r="AAD88" s="4"/>
      <c r="AAE88" s="4"/>
      <c r="AAF88" s="4"/>
      <c r="AAG88" s="4"/>
      <c r="AAH88" s="4"/>
      <c r="AAI88" s="4"/>
      <c r="AAJ88" s="4"/>
      <c r="AAK88" s="4"/>
      <c r="AAL88" s="4"/>
      <c r="AAM88" s="4"/>
      <c r="AAN88" s="4"/>
      <c r="AAO88" s="4"/>
      <c r="AAP88" s="4"/>
      <c r="AAQ88" s="4"/>
      <c r="AAR88" s="4"/>
      <c r="AAS88" s="4"/>
      <c r="AAT88" s="4"/>
      <c r="AAU88" s="4"/>
      <c r="AAV88" s="4"/>
      <c r="AAW88" s="4"/>
      <c r="AAX88" s="4"/>
      <c r="AAY88" s="4"/>
      <c r="AAZ88" s="4"/>
      <c r="ABA88" s="4"/>
      <c r="ABB88" s="4"/>
      <c r="ABC88" s="4"/>
      <c r="ABD88" s="4"/>
      <c r="ABE88" s="4"/>
      <c r="ABF88" s="4"/>
      <c r="ABG88" s="4"/>
      <c r="ABH88" s="4"/>
      <c r="ABI88" s="4"/>
      <c r="ABJ88" s="4"/>
      <c r="ABK88" s="4"/>
      <c r="ABL88" s="4"/>
      <c r="ABM88" s="4"/>
      <c r="ABN88" s="4"/>
      <c r="ABO88" s="4"/>
      <c r="ABP88" s="4"/>
      <c r="ABQ88" s="4"/>
      <c r="ABR88" s="4"/>
      <c r="ABS88" s="4"/>
      <c r="ABT88" s="4"/>
      <c r="ABU88" s="4"/>
      <c r="ABV88" s="4"/>
      <c r="ABW88" s="4"/>
      <c r="ABX88" s="4"/>
      <c r="ABY88" s="4"/>
      <c r="ABZ88" s="4"/>
      <c r="ACA88" s="4"/>
      <c r="ACB88" s="4"/>
      <c r="ACC88" s="4"/>
      <c r="ACD88" s="4"/>
      <c r="ACE88" s="4"/>
      <c r="ACF88" s="4"/>
      <c r="ACG88" s="4"/>
      <c r="ACH88" s="4"/>
      <c r="ACI88" s="4"/>
      <c r="ACJ88" s="4"/>
      <c r="ACK88" s="4"/>
      <c r="ACL88" s="4"/>
      <c r="ACM88" s="4"/>
      <c r="ACN88" s="4"/>
      <c r="ACO88" s="4"/>
      <c r="ACP88" s="4"/>
      <c r="ACQ88" s="4"/>
      <c r="ACR88" s="4"/>
      <c r="ACS88" s="4"/>
      <c r="ACT88" s="4"/>
      <c r="ACU88" s="4"/>
      <c r="ACV88" s="4"/>
      <c r="ACW88" s="4"/>
      <c r="ACX88" s="4"/>
      <c r="ACY88" s="4"/>
      <c r="ACZ88" s="4"/>
      <c r="ADA88" s="4"/>
      <c r="ADB88" s="4"/>
      <c r="ADC88" s="4"/>
      <c r="ADD88" s="4"/>
      <c r="ADE88" s="4"/>
      <c r="ADF88" s="4"/>
      <c r="ADG88" s="4"/>
      <c r="ADH88" s="4"/>
      <c r="ADI88" s="4"/>
      <c r="ADJ88" s="4"/>
      <c r="ADK88" s="4"/>
      <c r="ADL88" s="4"/>
      <c r="ADM88" s="4"/>
      <c r="ADN88" s="4"/>
      <c r="ADO88" s="4"/>
      <c r="ADP88" s="4"/>
      <c r="ADQ88" s="4"/>
      <c r="ADR88" s="4"/>
      <c r="ADS88" s="4"/>
      <c r="ADT88" s="4"/>
      <c r="ADU88" s="4"/>
      <c r="ADV88" s="4"/>
      <c r="ADW88" s="4"/>
      <c r="ADX88" s="4"/>
      <c r="ADY88" s="4"/>
      <c r="ADZ88" s="4"/>
      <c r="AEA88" s="4"/>
      <c r="AEB88" s="4"/>
      <c r="AEC88" s="4"/>
      <c r="AED88" s="4"/>
      <c r="AEE88" s="4"/>
      <c r="AEF88" s="4"/>
      <c r="AEG88" s="4"/>
      <c r="AEH88" s="4"/>
      <c r="AEI88" s="4"/>
      <c r="AEJ88" s="4"/>
      <c r="AEK88" s="4"/>
      <c r="AEL88" s="4"/>
      <c r="AEM88" s="4"/>
      <c r="AEN88" s="4"/>
      <c r="AEO88" s="4"/>
      <c r="AEP88" s="4"/>
      <c r="AEQ88" s="4"/>
      <c r="AER88" s="4"/>
      <c r="AES88" s="4"/>
      <c r="AET88" s="4"/>
      <c r="AEU88" s="4"/>
      <c r="AEV88" s="4"/>
      <c r="AEW88" s="4"/>
      <c r="AEX88" s="4"/>
      <c r="AEY88" s="4"/>
      <c r="AEZ88" s="4"/>
      <c r="AFA88" s="4"/>
      <c r="AFB88" s="4"/>
      <c r="AFC88" s="4"/>
      <c r="AFD88" s="4"/>
      <c r="AFE88" s="4"/>
      <c r="AFF88" s="4"/>
      <c r="AFG88" s="4"/>
      <c r="AFH88" s="4"/>
      <c r="AFI88" s="4"/>
      <c r="AFJ88" s="4"/>
      <c r="AFK88" s="4"/>
      <c r="AFL88" s="4"/>
      <c r="AFM88" s="4"/>
      <c r="AFN88" s="4"/>
      <c r="AFO88" s="4"/>
      <c r="AFP88" s="4"/>
      <c r="AFQ88" s="4"/>
      <c r="AFR88" s="4"/>
      <c r="AFS88" s="4"/>
      <c r="AFT88" s="4"/>
      <c r="AFU88" s="4"/>
      <c r="AFV88" s="4"/>
      <c r="AFW88" s="4"/>
      <c r="AFX88" s="4"/>
      <c r="AFY88" s="4"/>
      <c r="AFZ88" s="4"/>
      <c r="AGA88" s="4"/>
      <c r="AGB88" s="4"/>
      <c r="AGC88" s="4"/>
      <c r="AGD88" s="4"/>
      <c r="AGE88" s="4"/>
      <c r="AGF88" s="4"/>
      <c r="AGG88" s="4"/>
      <c r="AGH88" s="4"/>
      <c r="AGI88" s="4"/>
      <c r="AGJ88" s="4"/>
      <c r="AGK88" s="4"/>
      <c r="AGL88" s="4"/>
      <c r="AGM88" s="4"/>
      <c r="AGN88" s="4"/>
      <c r="AGO88" s="4"/>
      <c r="AGP88" s="4"/>
      <c r="AGQ88" s="4"/>
      <c r="AGR88" s="4"/>
      <c r="AGS88" s="4"/>
      <c r="AGT88" s="4"/>
      <c r="AGU88" s="4"/>
      <c r="AGV88" s="4"/>
      <c r="AGW88" s="4"/>
      <c r="AGX88" s="4"/>
      <c r="AGY88" s="4"/>
      <c r="AGZ88" s="4"/>
      <c r="AHA88" s="4"/>
      <c r="AHB88" s="4"/>
      <c r="AHC88" s="4"/>
      <c r="AHD88" s="4"/>
      <c r="AHE88" s="4"/>
      <c r="AHF88" s="4"/>
      <c r="AHG88" s="4"/>
      <c r="AHH88" s="4"/>
      <c r="AHI88" s="4"/>
      <c r="AHJ88" s="4"/>
      <c r="AHK88" s="4"/>
      <c r="AHL88" s="4"/>
      <c r="AHM88" s="4"/>
      <c r="AHN88" s="4"/>
      <c r="AHO88" s="4"/>
      <c r="AHP88" s="4"/>
      <c r="AHQ88" s="4"/>
      <c r="AHR88" s="4"/>
      <c r="AHS88" s="4"/>
      <c r="AHT88" s="4"/>
      <c r="AHU88" s="4"/>
      <c r="AHV88" s="4"/>
      <c r="AHW88" s="4"/>
      <c r="AHX88" s="4"/>
      <c r="AHY88" s="4"/>
      <c r="AHZ88" s="4"/>
      <c r="AIA88" s="4"/>
      <c r="AIB88" s="4"/>
      <c r="AIC88" s="4"/>
      <c r="AID88" s="4"/>
      <c r="AIE88" s="4"/>
      <c r="AIF88" s="4"/>
      <c r="AIG88" s="4"/>
      <c r="AIH88" s="4"/>
      <c r="AII88" s="4"/>
      <c r="AIJ88" s="4"/>
      <c r="AIK88" s="4"/>
      <c r="AIL88" s="4"/>
      <c r="AIM88" s="4"/>
      <c r="AIN88" s="4"/>
      <c r="AIO88" s="4"/>
      <c r="AIP88" s="4"/>
      <c r="AIQ88" s="4"/>
      <c r="AIR88" s="4"/>
      <c r="AIS88" s="4"/>
      <c r="AIT88" s="4"/>
      <c r="AIU88" s="4"/>
      <c r="AIV88" s="4"/>
      <c r="AIW88" s="4"/>
      <c r="AIX88" s="4"/>
      <c r="AIY88" s="4"/>
      <c r="AIZ88" s="4"/>
      <c r="AJA88" s="4"/>
      <c r="AJB88" s="4"/>
      <c r="AJC88" s="4"/>
      <c r="AJD88" s="4"/>
      <c r="AJE88" s="4"/>
      <c r="AJF88" s="4"/>
      <c r="AJG88" s="4"/>
      <c r="AJH88" s="4"/>
      <c r="AJI88" s="4"/>
      <c r="AJJ88" s="4"/>
      <c r="AJK88" s="4"/>
      <c r="AJL88" s="4"/>
      <c r="AJM88" s="4"/>
      <c r="AJN88" s="4"/>
      <c r="AJO88" s="4"/>
      <c r="AJP88" s="4"/>
      <c r="AJQ88" s="4"/>
      <c r="AJR88" s="4"/>
      <c r="AJS88" s="4"/>
      <c r="AJT88" s="4"/>
      <c r="AJU88" s="4"/>
      <c r="AJV88" s="4"/>
      <c r="AJW88" s="4"/>
      <c r="AJX88" s="4"/>
      <c r="AJY88" s="4"/>
      <c r="AJZ88" s="4"/>
      <c r="AKA88" s="4"/>
      <c r="AKB88" s="4"/>
      <c r="AKC88" s="4"/>
      <c r="AKD88" s="4"/>
      <c r="AKE88" s="4"/>
      <c r="AKF88" s="4"/>
      <c r="AKG88" s="4"/>
      <c r="AKH88" s="4"/>
      <c r="AKI88" s="4"/>
      <c r="AKJ88" s="4"/>
      <c r="AKK88" s="4"/>
      <c r="AKL88" s="4"/>
      <c r="AKM88" s="4"/>
      <c r="AKN88" s="4"/>
      <c r="AKO88" s="4"/>
      <c r="AKP88" s="4"/>
      <c r="AKQ88" s="4"/>
      <c r="AKR88" s="4"/>
      <c r="AKS88" s="4"/>
      <c r="AKT88" s="4"/>
      <c r="AKU88" s="4"/>
      <c r="AKV88" s="4"/>
      <c r="AKW88" s="4"/>
      <c r="AKX88" s="4"/>
      <c r="AKY88" s="4"/>
      <c r="AKZ88" s="4"/>
      <c r="ALA88" s="4"/>
      <c r="ALB88" s="4"/>
      <c r="ALC88" s="4"/>
      <c r="ALD88" s="4"/>
      <c r="ALE88" s="4"/>
      <c r="ALF88" s="4"/>
      <c r="ALG88" s="4"/>
      <c r="ALH88" s="4"/>
      <c r="ALI88" s="4"/>
      <c r="ALJ88" s="4"/>
      <c r="ALK88" s="4"/>
      <c r="ALL88" s="4"/>
      <c r="ALM88" s="4"/>
      <c r="ALN88" s="4"/>
      <c r="ALO88" s="4"/>
      <c r="ALP88" s="4"/>
      <c r="ALQ88" s="4"/>
      <c r="ALR88" s="4"/>
      <c r="ALS88" s="4"/>
      <c r="ALT88" s="4"/>
      <c r="ALU88" s="4"/>
      <c r="ALV88" s="4"/>
      <c r="ALW88" s="4"/>
      <c r="ALX88" s="4"/>
      <c r="ALY88" s="4"/>
      <c r="ALZ88" s="4"/>
      <c r="AMA88" s="4"/>
      <c r="AMB88" s="4"/>
      <c r="AMC88" s="4"/>
      <c r="AMD88" s="4"/>
      <c r="AME88" s="4"/>
      <c r="AMF88" s="4"/>
      <c r="AMG88" s="4"/>
      <c r="AMH88" s="4"/>
      <c r="AMI88" s="4"/>
      <c r="AMJ88" s="4"/>
      <c r="AMK88" s="4"/>
      <c r="AML88" s="4"/>
      <c r="AMM88" s="4"/>
      <c r="AMN88" s="4"/>
      <c r="AMO88" s="4"/>
      <c r="AMP88" s="4"/>
      <c r="AMQ88" s="4"/>
      <c r="AMR88" s="4"/>
      <c r="AMS88" s="4"/>
      <c r="AMT88" s="4"/>
      <c r="AMU88" s="4"/>
      <c r="AMV88" s="4"/>
      <c r="AMW88" s="4"/>
      <c r="AMX88" s="4"/>
      <c r="AMY88" s="4"/>
      <c r="AMZ88" s="4"/>
      <c r="ANA88" s="4"/>
      <c r="ANB88" s="4"/>
      <c r="ANC88" s="4"/>
      <c r="AND88" s="4"/>
      <c r="ANE88" s="4"/>
      <c r="ANF88" s="4"/>
      <c r="ANG88" s="4"/>
      <c r="ANH88" s="4"/>
      <c r="ANI88" s="4"/>
      <c r="ANJ88" s="4"/>
      <c r="ANK88" s="4"/>
      <c r="ANL88" s="4"/>
      <c r="ANM88" s="4"/>
      <c r="ANN88" s="4"/>
      <c r="ANO88" s="4"/>
      <c r="ANP88" s="4"/>
      <c r="ANQ88" s="4"/>
      <c r="ANR88" s="4"/>
      <c r="ANS88" s="4"/>
      <c r="ANT88" s="4"/>
      <c r="ANU88" s="4"/>
      <c r="ANV88" s="4"/>
      <c r="ANW88" s="4"/>
      <c r="ANX88" s="4"/>
      <c r="ANY88" s="4"/>
      <c r="ANZ88" s="4"/>
      <c r="AOA88" s="4"/>
      <c r="AOB88" s="4"/>
      <c r="AOC88" s="4"/>
      <c r="AOD88" s="4"/>
      <c r="AOE88" s="4"/>
      <c r="AOF88" s="4"/>
      <c r="AOG88" s="4"/>
      <c r="AOH88" s="4"/>
      <c r="AOI88" s="4"/>
      <c r="AOJ88" s="4"/>
      <c r="AOK88" s="4"/>
      <c r="AOL88" s="4"/>
      <c r="AOM88" s="4"/>
      <c r="AON88" s="4"/>
      <c r="AOO88" s="4"/>
      <c r="AOP88" s="4"/>
      <c r="AOQ88" s="4"/>
      <c r="AOR88" s="4"/>
      <c r="AOS88" s="4"/>
      <c r="AOT88" s="4"/>
      <c r="AOU88" s="4"/>
      <c r="AOV88" s="4"/>
      <c r="AOW88" s="4"/>
      <c r="AOX88" s="4"/>
      <c r="AOY88" s="4"/>
      <c r="AOZ88" s="4"/>
      <c r="APA88" s="4"/>
      <c r="APB88" s="4"/>
      <c r="APC88" s="4"/>
      <c r="APD88" s="4"/>
      <c r="APE88" s="4"/>
      <c r="APF88" s="4"/>
      <c r="APG88" s="4"/>
      <c r="APH88" s="4"/>
      <c r="API88" s="4"/>
      <c r="APJ88" s="4"/>
      <c r="APK88" s="4"/>
      <c r="APL88" s="4"/>
      <c r="APM88" s="4"/>
      <c r="APN88" s="4"/>
      <c r="APO88" s="4"/>
      <c r="APP88" s="4"/>
      <c r="APQ88" s="4"/>
      <c r="APR88" s="4"/>
      <c r="APS88" s="4"/>
      <c r="APT88" s="4"/>
      <c r="APU88" s="4"/>
      <c r="APV88" s="4"/>
      <c r="APW88" s="4"/>
      <c r="APX88" s="4"/>
      <c r="APY88" s="4"/>
      <c r="APZ88" s="4"/>
      <c r="AQA88" s="4"/>
      <c r="AQB88" s="4"/>
      <c r="AQC88" s="4"/>
      <c r="AQD88" s="4"/>
      <c r="AQE88" s="4"/>
      <c r="AQF88" s="4"/>
      <c r="AQG88" s="4"/>
      <c r="AQH88" s="4"/>
      <c r="AQI88" s="4"/>
      <c r="AQJ88" s="4"/>
      <c r="AQK88" s="4"/>
      <c r="AQL88" s="4"/>
      <c r="AQM88" s="4"/>
      <c r="AQN88" s="4"/>
      <c r="AQO88" s="4"/>
      <c r="AQP88" s="4"/>
      <c r="AQQ88" s="4"/>
      <c r="AQR88" s="4"/>
      <c r="AQS88" s="4"/>
      <c r="AQT88" s="4"/>
      <c r="AQU88" s="4"/>
      <c r="AQV88" s="4"/>
      <c r="AQW88" s="4"/>
      <c r="AQX88" s="4"/>
      <c r="AQY88" s="4"/>
      <c r="AQZ88" s="4"/>
      <c r="ARA88" s="4"/>
      <c r="ARB88" s="4"/>
      <c r="ARC88" s="4"/>
      <c r="ARD88" s="4"/>
      <c r="ARE88" s="4"/>
      <c r="ARF88" s="4"/>
      <c r="ARG88" s="4"/>
      <c r="ARH88" s="4"/>
      <c r="ARI88" s="4"/>
      <c r="ARJ88" s="4"/>
      <c r="ARK88" s="4"/>
      <c r="ARL88" s="4"/>
      <c r="ARM88" s="4"/>
      <c r="ARN88" s="4"/>
      <c r="ARO88" s="4"/>
      <c r="ARP88" s="4"/>
      <c r="ARQ88" s="4"/>
      <c r="ARR88" s="4"/>
      <c r="ARS88" s="4"/>
      <c r="ART88" s="4"/>
      <c r="ARU88" s="4"/>
      <c r="ARV88" s="4"/>
      <c r="ARW88" s="4"/>
      <c r="ARX88" s="4"/>
      <c r="ARY88" s="4"/>
      <c r="ARZ88" s="4"/>
      <c r="ASA88" s="4"/>
      <c r="ASB88" s="4"/>
      <c r="ASC88" s="4"/>
      <c r="ASD88" s="4"/>
      <c r="ASE88" s="4"/>
      <c r="ASF88" s="4"/>
      <c r="ASG88" s="4"/>
      <c r="ASH88" s="4"/>
      <c r="ASI88" s="4"/>
      <c r="ASJ88" s="4"/>
      <c r="ASK88" s="4"/>
      <c r="ASL88" s="4"/>
      <c r="ASM88" s="4"/>
      <c r="ASN88" s="4"/>
      <c r="ASO88" s="4"/>
      <c r="ASP88" s="4"/>
      <c r="ASQ88" s="4"/>
      <c r="ASR88" s="4"/>
      <c r="ASS88" s="4"/>
      <c r="AST88" s="4"/>
      <c r="ASU88" s="4"/>
      <c r="ASV88" s="4"/>
      <c r="ASW88" s="4"/>
      <c r="ASX88" s="4"/>
      <c r="ASY88" s="4"/>
      <c r="ASZ88" s="4"/>
      <c r="ATA88" s="4"/>
      <c r="ATB88" s="4"/>
      <c r="ATC88" s="4"/>
      <c r="ATD88" s="4"/>
      <c r="ATE88" s="4"/>
      <c r="ATF88" s="4"/>
      <c r="ATG88" s="4"/>
      <c r="ATH88" s="4"/>
      <c r="ATI88" s="4"/>
      <c r="ATJ88" s="4"/>
      <c r="ATK88" s="4"/>
      <c r="ATL88" s="4"/>
      <c r="ATM88" s="4"/>
      <c r="ATN88" s="4"/>
      <c r="ATO88" s="4"/>
      <c r="ATP88" s="4"/>
      <c r="ATQ88" s="4"/>
      <c r="ATR88" s="4"/>
      <c r="ATS88" s="4"/>
      <c r="ATT88" s="4"/>
      <c r="ATU88" s="4"/>
      <c r="ATV88" s="4"/>
      <c r="ATW88" s="4"/>
      <c r="ATX88" s="4"/>
      <c r="ATY88" s="4"/>
      <c r="ATZ88" s="4"/>
      <c r="AUA88" s="4"/>
      <c r="AUB88" s="4"/>
      <c r="AUC88" s="4"/>
      <c r="AUD88" s="4"/>
      <c r="AUE88" s="4"/>
      <c r="AUF88" s="4"/>
      <c r="AUG88" s="4"/>
      <c r="AUH88" s="4"/>
      <c r="AUI88" s="4"/>
      <c r="AUJ88" s="4"/>
      <c r="AUK88" s="4"/>
      <c r="AUL88" s="4"/>
      <c r="AUM88" s="4"/>
      <c r="AUN88" s="4"/>
      <c r="AUO88" s="4"/>
      <c r="AUP88" s="4"/>
      <c r="AUQ88" s="4"/>
      <c r="AUR88" s="4"/>
      <c r="AUS88" s="4"/>
      <c r="AUT88" s="4"/>
      <c r="AUU88" s="4"/>
      <c r="AUV88" s="4"/>
      <c r="AUW88" s="4"/>
      <c r="AUX88" s="4"/>
      <c r="AUY88" s="4"/>
      <c r="AUZ88" s="4"/>
      <c r="AVA88" s="4"/>
      <c r="AVB88" s="4"/>
      <c r="AVC88" s="4"/>
      <c r="AVD88" s="4"/>
      <c r="AVE88" s="4"/>
      <c r="AVF88" s="4"/>
      <c r="AVG88" s="4"/>
      <c r="AVH88" s="4"/>
      <c r="AVI88" s="4"/>
      <c r="AVJ88" s="4"/>
      <c r="AVK88" s="4"/>
      <c r="AVL88" s="4"/>
      <c r="AVM88" s="4"/>
      <c r="AVN88" s="4"/>
      <c r="AVO88" s="4"/>
      <c r="AVP88" s="4"/>
      <c r="AVQ88" s="4"/>
      <c r="AVR88" s="4"/>
      <c r="AVS88" s="4"/>
      <c r="AVT88" s="4"/>
      <c r="AVU88" s="4"/>
      <c r="AVV88" s="4"/>
      <c r="AVW88" s="4"/>
      <c r="AVX88" s="4"/>
      <c r="AVY88" s="4"/>
      <c r="AVZ88" s="4"/>
      <c r="AWA88" s="4"/>
      <c r="AWB88" s="4"/>
      <c r="AWC88" s="4"/>
      <c r="AWD88" s="4"/>
      <c r="AWE88" s="4"/>
    </row>
    <row r="89" spans="1:1279" s="8" customFormat="1" ht="17.25" customHeight="1" x14ac:dyDescent="0.25">
      <c r="A89" s="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  <c r="OR89" s="4"/>
      <c r="OS89" s="4"/>
      <c r="OT89" s="4"/>
      <c r="OU89" s="4"/>
      <c r="OV89" s="4"/>
      <c r="OW89" s="4"/>
      <c r="OX89" s="4"/>
      <c r="OY89" s="4"/>
      <c r="OZ89" s="4"/>
      <c r="PA89" s="4"/>
      <c r="PB89" s="4"/>
      <c r="PC89" s="4"/>
      <c r="PD89" s="4"/>
      <c r="PE89" s="4"/>
      <c r="PF89" s="4"/>
      <c r="PG89" s="4"/>
      <c r="PH89" s="4"/>
      <c r="PI89" s="4"/>
      <c r="PJ89" s="4"/>
      <c r="PK89" s="4"/>
      <c r="PL89" s="4"/>
      <c r="PM89" s="4"/>
      <c r="PN89" s="4"/>
      <c r="PO89" s="4"/>
      <c r="PP89" s="4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G89" s="4"/>
      <c r="QH89" s="4"/>
      <c r="QI89" s="4"/>
      <c r="QJ89" s="4"/>
      <c r="QK89" s="4"/>
      <c r="QL89" s="4"/>
      <c r="QM89" s="4"/>
      <c r="QN89" s="4"/>
      <c r="QO89" s="4"/>
      <c r="QP89" s="4"/>
      <c r="QQ89" s="4"/>
      <c r="QR89" s="4"/>
      <c r="QS89" s="4"/>
      <c r="QT89" s="4"/>
      <c r="QU89" s="4"/>
      <c r="QV89" s="4"/>
      <c r="QW89" s="4"/>
      <c r="QX89" s="4"/>
      <c r="QY89" s="4"/>
      <c r="QZ89" s="4"/>
      <c r="RA89" s="4"/>
      <c r="RB89" s="4"/>
      <c r="RC89" s="4"/>
      <c r="RD89" s="4"/>
      <c r="RE89" s="4"/>
      <c r="RF89" s="4"/>
      <c r="RG89" s="4"/>
      <c r="RH89" s="4"/>
      <c r="RI89" s="4"/>
      <c r="RJ89" s="4"/>
      <c r="RK89" s="4"/>
      <c r="RL89" s="4"/>
      <c r="RM89" s="4"/>
      <c r="RN89" s="4"/>
      <c r="RO89" s="4"/>
      <c r="RP89" s="4"/>
      <c r="RQ89" s="4"/>
      <c r="RR89" s="4"/>
      <c r="RS89" s="4"/>
      <c r="RT89" s="4"/>
      <c r="RU89" s="4"/>
      <c r="RV89" s="4"/>
      <c r="RW89" s="4"/>
      <c r="RX89" s="4"/>
      <c r="RY89" s="4"/>
      <c r="RZ89" s="4"/>
      <c r="SA89" s="4"/>
      <c r="SB89" s="4"/>
      <c r="SC89" s="4"/>
      <c r="SD89" s="4"/>
      <c r="SE89" s="4"/>
      <c r="SF89" s="4"/>
      <c r="SG89" s="4"/>
      <c r="SH89" s="4"/>
      <c r="SI89" s="4"/>
      <c r="SJ89" s="4"/>
      <c r="SK89" s="4"/>
      <c r="SL89" s="4"/>
      <c r="SM89" s="4"/>
      <c r="SN89" s="4"/>
      <c r="SO89" s="4"/>
      <c r="SP89" s="4"/>
      <c r="SQ89" s="4"/>
      <c r="SR89" s="4"/>
      <c r="SS89" s="4"/>
      <c r="ST89" s="4"/>
      <c r="SU89" s="4"/>
      <c r="SV89" s="4"/>
      <c r="SW89" s="4"/>
      <c r="SX89" s="4"/>
      <c r="SY89" s="4"/>
      <c r="SZ89" s="4"/>
      <c r="TA89" s="4"/>
      <c r="TB89" s="4"/>
      <c r="TC89" s="4"/>
      <c r="TD89" s="4"/>
      <c r="TE89" s="4"/>
      <c r="TF89" s="4"/>
      <c r="TG89" s="4"/>
      <c r="TH89" s="4"/>
      <c r="TI89" s="4"/>
      <c r="TJ89" s="4"/>
      <c r="TK89" s="4"/>
      <c r="TL89" s="4"/>
      <c r="TM89" s="4"/>
      <c r="TN89" s="4"/>
      <c r="TO89" s="4"/>
      <c r="TP89" s="4"/>
      <c r="TQ89" s="4"/>
      <c r="TR89" s="4"/>
      <c r="TS89" s="4"/>
      <c r="TT89" s="4"/>
      <c r="TU89" s="4"/>
      <c r="TV89" s="4"/>
      <c r="TW89" s="4"/>
      <c r="TX89" s="4"/>
      <c r="TY89" s="4"/>
      <c r="TZ89" s="4"/>
      <c r="UA89" s="4"/>
      <c r="UB89" s="4"/>
      <c r="UC89" s="4"/>
      <c r="UD89" s="4"/>
      <c r="UE89" s="4"/>
      <c r="UF89" s="4"/>
      <c r="UG89" s="4"/>
      <c r="UH89" s="4"/>
      <c r="UI89" s="4"/>
      <c r="UJ89" s="4"/>
      <c r="UK89" s="4"/>
      <c r="UL89" s="4"/>
      <c r="UM89" s="4"/>
      <c r="UN89" s="4"/>
      <c r="UO89" s="4"/>
      <c r="UP89" s="4"/>
      <c r="UQ89" s="4"/>
      <c r="UR89" s="4"/>
      <c r="US89" s="4"/>
      <c r="UT89" s="4"/>
      <c r="UU89" s="4"/>
      <c r="UV89" s="4"/>
      <c r="UW89" s="4"/>
      <c r="UX89" s="4"/>
      <c r="UY89" s="4"/>
      <c r="UZ89" s="4"/>
      <c r="VA89" s="4"/>
      <c r="VB89" s="4"/>
      <c r="VC89" s="4"/>
      <c r="VD89" s="4"/>
      <c r="VE89" s="4"/>
      <c r="VF89" s="4"/>
      <c r="VG89" s="4"/>
      <c r="VH89" s="4"/>
      <c r="VI89" s="4"/>
      <c r="VJ89" s="4"/>
      <c r="VK89" s="4"/>
      <c r="VL89" s="4"/>
      <c r="VM89" s="4"/>
      <c r="VN89" s="4"/>
      <c r="VO89" s="4"/>
      <c r="VP89" s="4"/>
      <c r="VQ89" s="4"/>
      <c r="VR89" s="4"/>
      <c r="VS89" s="4"/>
      <c r="VT89" s="4"/>
      <c r="VU89" s="4"/>
      <c r="VV89" s="4"/>
      <c r="VW89" s="4"/>
      <c r="VX89" s="4"/>
      <c r="VY89" s="4"/>
      <c r="VZ89" s="4"/>
      <c r="WA89" s="4"/>
      <c r="WB89" s="4"/>
      <c r="WC89" s="4"/>
      <c r="WD89" s="4"/>
      <c r="WE89" s="4"/>
      <c r="WF89" s="4"/>
      <c r="WG89" s="4"/>
      <c r="WH89" s="4"/>
      <c r="WI89" s="4"/>
      <c r="WJ89" s="4"/>
      <c r="WK89" s="4"/>
      <c r="WL89" s="4"/>
      <c r="WM89" s="4"/>
      <c r="WN89" s="4"/>
      <c r="WO89" s="4"/>
      <c r="WP89" s="4"/>
      <c r="WQ89" s="4"/>
      <c r="WR89" s="4"/>
      <c r="WS89" s="4"/>
      <c r="WT89" s="4"/>
      <c r="WU89" s="4"/>
      <c r="WV89" s="4"/>
      <c r="WW89" s="4"/>
      <c r="WX89" s="4"/>
      <c r="WY89" s="4"/>
      <c r="WZ89" s="4"/>
      <c r="XA89" s="4"/>
      <c r="XB89" s="4"/>
      <c r="XC89" s="4"/>
      <c r="XD89" s="4"/>
      <c r="XE89" s="4"/>
      <c r="XF89" s="4"/>
      <c r="XG89" s="4"/>
      <c r="XH89" s="4"/>
      <c r="XI89" s="4"/>
      <c r="XJ89" s="4"/>
      <c r="XK89" s="4"/>
      <c r="XL89" s="4"/>
      <c r="XM89" s="4"/>
      <c r="XN89" s="4"/>
      <c r="XO89" s="4"/>
      <c r="XP89" s="4"/>
      <c r="XQ89" s="4"/>
      <c r="XR89" s="4"/>
      <c r="XS89" s="4"/>
      <c r="XT89" s="4"/>
      <c r="XU89" s="4"/>
      <c r="XV89" s="4"/>
      <c r="XW89" s="4"/>
      <c r="XX89" s="4"/>
      <c r="XY89" s="4"/>
      <c r="XZ89" s="4"/>
      <c r="YA89" s="4"/>
      <c r="YB89" s="4"/>
      <c r="YC89" s="4"/>
      <c r="YD89" s="4"/>
      <c r="YE89" s="4"/>
      <c r="YF89" s="4"/>
      <c r="YG89" s="4"/>
      <c r="YH89" s="4"/>
      <c r="YI89" s="4"/>
      <c r="YJ89" s="4"/>
      <c r="YK89" s="4"/>
      <c r="YL89" s="4"/>
      <c r="YM89" s="4"/>
      <c r="YN89" s="4"/>
      <c r="YO89" s="4"/>
      <c r="YP89" s="4"/>
      <c r="YQ89" s="4"/>
      <c r="YR89" s="4"/>
      <c r="YS89" s="4"/>
      <c r="YT89" s="4"/>
      <c r="YU89" s="4"/>
      <c r="YV89" s="4"/>
      <c r="YW89" s="4"/>
      <c r="YX89" s="4"/>
      <c r="YY89" s="4"/>
      <c r="YZ89" s="4"/>
      <c r="ZA89" s="4"/>
      <c r="ZB89" s="4"/>
      <c r="ZC89" s="4"/>
      <c r="ZD89" s="4"/>
      <c r="ZE89" s="4"/>
      <c r="ZF89" s="4"/>
      <c r="ZG89" s="4"/>
      <c r="ZH89" s="4"/>
      <c r="ZI89" s="4"/>
      <c r="ZJ89" s="4"/>
      <c r="ZK89" s="4"/>
      <c r="ZL89" s="4"/>
      <c r="ZM89" s="4"/>
      <c r="ZN89" s="4"/>
      <c r="ZO89" s="4"/>
      <c r="ZP89" s="4"/>
      <c r="ZQ89" s="4"/>
      <c r="ZR89" s="4"/>
      <c r="ZS89" s="4"/>
      <c r="ZT89" s="4"/>
      <c r="ZU89" s="4"/>
      <c r="ZV89" s="4"/>
      <c r="ZW89" s="4"/>
      <c r="ZX89" s="4"/>
      <c r="ZY89" s="4"/>
      <c r="ZZ89" s="4"/>
      <c r="AAA89" s="4"/>
      <c r="AAB89" s="4"/>
      <c r="AAC89" s="4"/>
      <c r="AAD89" s="4"/>
      <c r="AAE89" s="4"/>
      <c r="AAF89" s="4"/>
      <c r="AAG89" s="4"/>
      <c r="AAH89" s="4"/>
      <c r="AAI89" s="4"/>
      <c r="AAJ89" s="4"/>
      <c r="AAK89" s="4"/>
      <c r="AAL89" s="4"/>
      <c r="AAM89" s="4"/>
      <c r="AAN89" s="4"/>
      <c r="AAO89" s="4"/>
      <c r="AAP89" s="4"/>
      <c r="AAQ89" s="4"/>
      <c r="AAR89" s="4"/>
      <c r="AAS89" s="4"/>
      <c r="AAT89" s="4"/>
      <c r="AAU89" s="4"/>
      <c r="AAV89" s="4"/>
      <c r="AAW89" s="4"/>
      <c r="AAX89" s="4"/>
      <c r="AAY89" s="4"/>
      <c r="AAZ89" s="4"/>
      <c r="ABA89" s="4"/>
      <c r="ABB89" s="4"/>
      <c r="ABC89" s="4"/>
      <c r="ABD89" s="4"/>
      <c r="ABE89" s="4"/>
      <c r="ABF89" s="4"/>
      <c r="ABG89" s="4"/>
      <c r="ABH89" s="4"/>
      <c r="ABI89" s="4"/>
      <c r="ABJ89" s="4"/>
      <c r="ABK89" s="4"/>
      <c r="ABL89" s="4"/>
      <c r="ABM89" s="4"/>
      <c r="ABN89" s="4"/>
      <c r="ABO89" s="4"/>
      <c r="ABP89" s="4"/>
      <c r="ABQ89" s="4"/>
      <c r="ABR89" s="4"/>
      <c r="ABS89" s="4"/>
      <c r="ABT89" s="4"/>
      <c r="ABU89" s="4"/>
      <c r="ABV89" s="4"/>
      <c r="ABW89" s="4"/>
      <c r="ABX89" s="4"/>
      <c r="ABY89" s="4"/>
      <c r="ABZ89" s="4"/>
      <c r="ACA89" s="4"/>
      <c r="ACB89" s="4"/>
      <c r="ACC89" s="4"/>
      <c r="ACD89" s="4"/>
      <c r="ACE89" s="4"/>
      <c r="ACF89" s="4"/>
      <c r="ACG89" s="4"/>
      <c r="ACH89" s="4"/>
      <c r="ACI89" s="4"/>
      <c r="ACJ89" s="4"/>
      <c r="ACK89" s="4"/>
      <c r="ACL89" s="4"/>
      <c r="ACM89" s="4"/>
      <c r="ACN89" s="4"/>
      <c r="ACO89" s="4"/>
      <c r="ACP89" s="4"/>
      <c r="ACQ89" s="4"/>
      <c r="ACR89" s="4"/>
      <c r="ACS89" s="4"/>
      <c r="ACT89" s="4"/>
      <c r="ACU89" s="4"/>
      <c r="ACV89" s="4"/>
      <c r="ACW89" s="4"/>
      <c r="ACX89" s="4"/>
      <c r="ACY89" s="4"/>
      <c r="ACZ89" s="4"/>
      <c r="ADA89" s="4"/>
      <c r="ADB89" s="4"/>
      <c r="ADC89" s="4"/>
      <c r="ADD89" s="4"/>
      <c r="ADE89" s="4"/>
      <c r="ADF89" s="4"/>
      <c r="ADG89" s="4"/>
      <c r="ADH89" s="4"/>
      <c r="ADI89" s="4"/>
      <c r="ADJ89" s="4"/>
      <c r="ADK89" s="4"/>
      <c r="ADL89" s="4"/>
      <c r="ADM89" s="4"/>
      <c r="ADN89" s="4"/>
      <c r="ADO89" s="4"/>
      <c r="ADP89" s="4"/>
      <c r="ADQ89" s="4"/>
      <c r="ADR89" s="4"/>
      <c r="ADS89" s="4"/>
      <c r="ADT89" s="4"/>
      <c r="ADU89" s="4"/>
      <c r="ADV89" s="4"/>
      <c r="ADW89" s="4"/>
      <c r="ADX89" s="4"/>
      <c r="ADY89" s="4"/>
      <c r="ADZ89" s="4"/>
      <c r="AEA89" s="4"/>
      <c r="AEB89" s="4"/>
      <c r="AEC89" s="4"/>
      <c r="AED89" s="4"/>
      <c r="AEE89" s="4"/>
      <c r="AEF89" s="4"/>
      <c r="AEG89" s="4"/>
      <c r="AEH89" s="4"/>
      <c r="AEI89" s="4"/>
      <c r="AEJ89" s="4"/>
      <c r="AEK89" s="4"/>
      <c r="AEL89" s="4"/>
      <c r="AEM89" s="4"/>
      <c r="AEN89" s="4"/>
      <c r="AEO89" s="4"/>
      <c r="AEP89" s="4"/>
      <c r="AEQ89" s="4"/>
      <c r="AER89" s="4"/>
      <c r="AES89" s="4"/>
      <c r="AET89" s="4"/>
      <c r="AEU89" s="4"/>
      <c r="AEV89" s="4"/>
      <c r="AEW89" s="4"/>
      <c r="AEX89" s="4"/>
      <c r="AEY89" s="4"/>
      <c r="AEZ89" s="4"/>
      <c r="AFA89" s="4"/>
      <c r="AFB89" s="4"/>
      <c r="AFC89" s="4"/>
      <c r="AFD89" s="4"/>
      <c r="AFE89" s="4"/>
      <c r="AFF89" s="4"/>
      <c r="AFG89" s="4"/>
      <c r="AFH89" s="4"/>
      <c r="AFI89" s="4"/>
      <c r="AFJ89" s="4"/>
      <c r="AFK89" s="4"/>
      <c r="AFL89" s="4"/>
      <c r="AFM89" s="4"/>
      <c r="AFN89" s="4"/>
      <c r="AFO89" s="4"/>
      <c r="AFP89" s="4"/>
      <c r="AFQ89" s="4"/>
      <c r="AFR89" s="4"/>
      <c r="AFS89" s="4"/>
      <c r="AFT89" s="4"/>
      <c r="AFU89" s="4"/>
      <c r="AFV89" s="4"/>
      <c r="AFW89" s="4"/>
      <c r="AFX89" s="4"/>
      <c r="AFY89" s="4"/>
      <c r="AFZ89" s="4"/>
      <c r="AGA89" s="4"/>
      <c r="AGB89" s="4"/>
      <c r="AGC89" s="4"/>
      <c r="AGD89" s="4"/>
      <c r="AGE89" s="4"/>
      <c r="AGF89" s="4"/>
      <c r="AGG89" s="4"/>
      <c r="AGH89" s="4"/>
      <c r="AGI89" s="4"/>
      <c r="AGJ89" s="4"/>
      <c r="AGK89" s="4"/>
      <c r="AGL89" s="4"/>
      <c r="AGM89" s="4"/>
      <c r="AGN89" s="4"/>
      <c r="AGO89" s="4"/>
      <c r="AGP89" s="4"/>
      <c r="AGQ89" s="4"/>
      <c r="AGR89" s="4"/>
      <c r="AGS89" s="4"/>
      <c r="AGT89" s="4"/>
      <c r="AGU89" s="4"/>
      <c r="AGV89" s="4"/>
      <c r="AGW89" s="4"/>
      <c r="AGX89" s="4"/>
      <c r="AGY89" s="4"/>
      <c r="AGZ89" s="4"/>
      <c r="AHA89" s="4"/>
      <c r="AHB89" s="4"/>
      <c r="AHC89" s="4"/>
      <c r="AHD89" s="4"/>
      <c r="AHE89" s="4"/>
      <c r="AHF89" s="4"/>
      <c r="AHG89" s="4"/>
      <c r="AHH89" s="4"/>
      <c r="AHI89" s="4"/>
      <c r="AHJ89" s="4"/>
      <c r="AHK89" s="4"/>
      <c r="AHL89" s="4"/>
      <c r="AHM89" s="4"/>
      <c r="AHN89" s="4"/>
      <c r="AHO89" s="4"/>
      <c r="AHP89" s="4"/>
      <c r="AHQ89" s="4"/>
      <c r="AHR89" s="4"/>
      <c r="AHS89" s="4"/>
      <c r="AHT89" s="4"/>
      <c r="AHU89" s="4"/>
      <c r="AHV89" s="4"/>
      <c r="AHW89" s="4"/>
      <c r="AHX89" s="4"/>
      <c r="AHY89" s="4"/>
      <c r="AHZ89" s="4"/>
      <c r="AIA89" s="4"/>
      <c r="AIB89" s="4"/>
      <c r="AIC89" s="4"/>
      <c r="AID89" s="4"/>
      <c r="AIE89" s="4"/>
      <c r="AIF89" s="4"/>
      <c r="AIG89" s="4"/>
      <c r="AIH89" s="4"/>
      <c r="AII89" s="4"/>
      <c r="AIJ89" s="4"/>
      <c r="AIK89" s="4"/>
      <c r="AIL89" s="4"/>
      <c r="AIM89" s="4"/>
      <c r="AIN89" s="4"/>
      <c r="AIO89" s="4"/>
      <c r="AIP89" s="4"/>
      <c r="AIQ89" s="4"/>
      <c r="AIR89" s="4"/>
      <c r="AIS89" s="4"/>
      <c r="AIT89" s="4"/>
      <c r="AIU89" s="4"/>
      <c r="AIV89" s="4"/>
      <c r="AIW89" s="4"/>
      <c r="AIX89" s="4"/>
      <c r="AIY89" s="4"/>
      <c r="AIZ89" s="4"/>
      <c r="AJA89" s="4"/>
      <c r="AJB89" s="4"/>
      <c r="AJC89" s="4"/>
      <c r="AJD89" s="4"/>
      <c r="AJE89" s="4"/>
      <c r="AJF89" s="4"/>
      <c r="AJG89" s="4"/>
      <c r="AJH89" s="4"/>
      <c r="AJI89" s="4"/>
      <c r="AJJ89" s="4"/>
      <c r="AJK89" s="4"/>
      <c r="AJL89" s="4"/>
      <c r="AJM89" s="4"/>
      <c r="AJN89" s="4"/>
      <c r="AJO89" s="4"/>
      <c r="AJP89" s="4"/>
      <c r="AJQ89" s="4"/>
      <c r="AJR89" s="4"/>
      <c r="AJS89" s="4"/>
      <c r="AJT89" s="4"/>
      <c r="AJU89" s="4"/>
      <c r="AJV89" s="4"/>
      <c r="AJW89" s="4"/>
      <c r="AJX89" s="4"/>
      <c r="AJY89" s="4"/>
      <c r="AJZ89" s="4"/>
      <c r="AKA89" s="4"/>
      <c r="AKB89" s="4"/>
      <c r="AKC89" s="4"/>
      <c r="AKD89" s="4"/>
      <c r="AKE89" s="4"/>
      <c r="AKF89" s="4"/>
      <c r="AKG89" s="4"/>
      <c r="AKH89" s="4"/>
      <c r="AKI89" s="4"/>
      <c r="AKJ89" s="4"/>
      <c r="AKK89" s="4"/>
      <c r="AKL89" s="4"/>
      <c r="AKM89" s="4"/>
      <c r="AKN89" s="4"/>
      <c r="AKO89" s="4"/>
      <c r="AKP89" s="4"/>
      <c r="AKQ89" s="4"/>
      <c r="AKR89" s="4"/>
      <c r="AKS89" s="4"/>
      <c r="AKT89" s="4"/>
      <c r="AKU89" s="4"/>
      <c r="AKV89" s="4"/>
      <c r="AKW89" s="4"/>
      <c r="AKX89" s="4"/>
      <c r="AKY89" s="4"/>
      <c r="AKZ89" s="4"/>
      <c r="ALA89" s="4"/>
      <c r="ALB89" s="4"/>
      <c r="ALC89" s="4"/>
      <c r="ALD89" s="4"/>
      <c r="ALE89" s="4"/>
      <c r="ALF89" s="4"/>
      <c r="ALG89" s="4"/>
      <c r="ALH89" s="4"/>
      <c r="ALI89" s="4"/>
      <c r="ALJ89" s="4"/>
      <c r="ALK89" s="4"/>
      <c r="ALL89" s="4"/>
      <c r="ALM89" s="4"/>
      <c r="ALN89" s="4"/>
      <c r="ALO89" s="4"/>
      <c r="ALP89" s="4"/>
      <c r="ALQ89" s="4"/>
      <c r="ALR89" s="4"/>
      <c r="ALS89" s="4"/>
      <c r="ALT89" s="4"/>
      <c r="ALU89" s="4"/>
      <c r="ALV89" s="4"/>
      <c r="ALW89" s="4"/>
      <c r="ALX89" s="4"/>
      <c r="ALY89" s="4"/>
      <c r="ALZ89" s="4"/>
      <c r="AMA89" s="4"/>
      <c r="AMB89" s="4"/>
      <c r="AMC89" s="4"/>
      <c r="AMD89" s="4"/>
      <c r="AME89" s="4"/>
      <c r="AMF89" s="4"/>
      <c r="AMG89" s="4"/>
      <c r="AMH89" s="4"/>
      <c r="AMI89" s="4"/>
      <c r="AMJ89" s="4"/>
      <c r="AMK89" s="4"/>
      <c r="AML89" s="4"/>
      <c r="AMM89" s="4"/>
      <c r="AMN89" s="4"/>
      <c r="AMO89" s="4"/>
      <c r="AMP89" s="4"/>
      <c r="AMQ89" s="4"/>
      <c r="AMR89" s="4"/>
      <c r="AMS89" s="4"/>
      <c r="AMT89" s="4"/>
      <c r="AMU89" s="4"/>
      <c r="AMV89" s="4"/>
      <c r="AMW89" s="4"/>
      <c r="AMX89" s="4"/>
      <c r="AMY89" s="4"/>
      <c r="AMZ89" s="4"/>
      <c r="ANA89" s="4"/>
      <c r="ANB89" s="4"/>
      <c r="ANC89" s="4"/>
      <c r="AND89" s="4"/>
      <c r="ANE89" s="4"/>
      <c r="ANF89" s="4"/>
      <c r="ANG89" s="4"/>
      <c r="ANH89" s="4"/>
      <c r="ANI89" s="4"/>
      <c r="ANJ89" s="4"/>
      <c r="ANK89" s="4"/>
      <c r="ANL89" s="4"/>
      <c r="ANM89" s="4"/>
      <c r="ANN89" s="4"/>
      <c r="ANO89" s="4"/>
      <c r="ANP89" s="4"/>
      <c r="ANQ89" s="4"/>
      <c r="ANR89" s="4"/>
      <c r="ANS89" s="4"/>
      <c r="ANT89" s="4"/>
      <c r="ANU89" s="4"/>
      <c r="ANV89" s="4"/>
      <c r="ANW89" s="4"/>
      <c r="ANX89" s="4"/>
      <c r="ANY89" s="4"/>
      <c r="ANZ89" s="4"/>
      <c r="AOA89" s="4"/>
      <c r="AOB89" s="4"/>
      <c r="AOC89" s="4"/>
      <c r="AOD89" s="4"/>
      <c r="AOE89" s="4"/>
      <c r="AOF89" s="4"/>
      <c r="AOG89" s="4"/>
      <c r="AOH89" s="4"/>
      <c r="AOI89" s="4"/>
      <c r="AOJ89" s="4"/>
      <c r="AOK89" s="4"/>
      <c r="AOL89" s="4"/>
      <c r="AOM89" s="4"/>
      <c r="AON89" s="4"/>
      <c r="AOO89" s="4"/>
      <c r="AOP89" s="4"/>
      <c r="AOQ89" s="4"/>
      <c r="AOR89" s="4"/>
      <c r="AOS89" s="4"/>
      <c r="AOT89" s="4"/>
      <c r="AOU89" s="4"/>
      <c r="AOV89" s="4"/>
      <c r="AOW89" s="4"/>
      <c r="AOX89" s="4"/>
      <c r="AOY89" s="4"/>
      <c r="AOZ89" s="4"/>
      <c r="APA89" s="4"/>
      <c r="APB89" s="4"/>
      <c r="APC89" s="4"/>
      <c r="APD89" s="4"/>
      <c r="APE89" s="4"/>
      <c r="APF89" s="4"/>
      <c r="APG89" s="4"/>
      <c r="APH89" s="4"/>
      <c r="API89" s="4"/>
      <c r="APJ89" s="4"/>
      <c r="APK89" s="4"/>
      <c r="APL89" s="4"/>
      <c r="APM89" s="4"/>
      <c r="APN89" s="4"/>
      <c r="APO89" s="4"/>
      <c r="APP89" s="4"/>
      <c r="APQ89" s="4"/>
      <c r="APR89" s="4"/>
      <c r="APS89" s="4"/>
      <c r="APT89" s="4"/>
      <c r="APU89" s="4"/>
      <c r="APV89" s="4"/>
      <c r="APW89" s="4"/>
      <c r="APX89" s="4"/>
      <c r="APY89" s="4"/>
      <c r="APZ89" s="4"/>
      <c r="AQA89" s="4"/>
      <c r="AQB89" s="4"/>
      <c r="AQC89" s="4"/>
      <c r="AQD89" s="4"/>
      <c r="AQE89" s="4"/>
      <c r="AQF89" s="4"/>
      <c r="AQG89" s="4"/>
      <c r="AQH89" s="4"/>
      <c r="AQI89" s="4"/>
      <c r="AQJ89" s="4"/>
      <c r="AQK89" s="4"/>
      <c r="AQL89" s="4"/>
      <c r="AQM89" s="4"/>
      <c r="AQN89" s="4"/>
      <c r="AQO89" s="4"/>
      <c r="AQP89" s="4"/>
      <c r="AQQ89" s="4"/>
      <c r="AQR89" s="4"/>
      <c r="AQS89" s="4"/>
      <c r="AQT89" s="4"/>
      <c r="AQU89" s="4"/>
      <c r="AQV89" s="4"/>
      <c r="AQW89" s="4"/>
      <c r="AQX89" s="4"/>
      <c r="AQY89" s="4"/>
      <c r="AQZ89" s="4"/>
      <c r="ARA89" s="4"/>
      <c r="ARB89" s="4"/>
      <c r="ARC89" s="4"/>
      <c r="ARD89" s="4"/>
      <c r="ARE89" s="4"/>
      <c r="ARF89" s="4"/>
      <c r="ARG89" s="4"/>
      <c r="ARH89" s="4"/>
      <c r="ARI89" s="4"/>
      <c r="ARJ89" s="4"/>
      <c r="ARK89" s="4"/>
      <c r="ARL89" s="4"/>
      <c r="ARM89" s="4"/>
      <c r="ARN89" s="4"/>
      <c r="ARO89" s="4"/>
      <c r="ARP89" s="4"/>
      <c r="ARQ89" s="4"/>
      <c r="ARR89" s="4"/>
      <c r="ARS89" s="4"/>
      <c r="ART89" s="4"/>
      <c r="ARU89" s="4"/>
      <c r="ARV89" s="4"/>
      <c r="ARW89" s="4"/>
      <c r="ARX89" s="4"/>
      <c r="ARY89" s="4"/>
      <c r="ARZ89" s="4"/>
      <c r="ASA89" s="4"/>
      <c r="ASB89" s="4"/>
      <c r="ASC89" s="4"/>
      <c r="ASD89" s="4"/>
      <c r="ASE89" s="4"/>
      <c r="ASF89" s="4"/>
      <c r="ASG89" s="4"/>
      <c r="ASH89" s="4"/>
      <c r="ASI89" s="4"/>
      <c r="ASJ89" s="4"/>
      <c r="ASK89" s="4"/>
      <c r="ASL89" s="4"/>
      <c r="ASM89" s="4"/>
      <c r="ASN89" s="4"/>
      <c r="ASO89" s="4"/>
      <c r="ASP89" s="4"/>
      <c r="ASQ89" s="4"/>
      <c r="ASR89" s="4"/>
      <c r="ASS89" s="4"/>
      <c r="AST89" s="4"/>
      <c r="ASU89" s="4"/>
      <c r="ASV89" s="4"/>
      <c r="ASW89" s="4"/>
      <c r="ASX89" s="4"/>
      <c r="ASY89" s="4"/>
      <c r="ASZ89" s="4"/>
      <c r="ATA89" s="4"/>
      <c r="ATB89" s="4"/>
      <c r="ATC89" s="4"/>
      <c r="ATD89" s="4"/>
      <c r="ATE89" s="4"/>
      <c r="ATF89" s="4"/>
      <c r="ATG89" s="4"/>
      <c r="ATH89" s="4"/>
      <c r="ATI89" s="4"/>
      <c r="ATJ89" s="4"/>
      <c r="ATK89" s="4"/>
      <c r="ATL89" s="4"/>
      <c r="ATM89" s="4"/>
      <c r="ATN89" s="4"/>
      <c r="ATO89" s="4"/>
      <c r="ATP89" s="4"/>
      <c r="ATQ89" s="4"/>
      <c r="ATR89" s="4"/>
      <c r="ATS89" s="4"/>
      <c r="ATT89" s="4"/>
      <c r="ATU89" s="4"/>
      <c r="ATV89" s="4"/>
      <c r="ATW89" s="4"/>
      <c r="ATX89" s="4"/>
      <c r="ATY89" s="4"/>
      <c r="ATZ89" s="4"/>
      <c r="AUA89" s="4"/>
      <c r="AUB89" s="4"/>
      <c r="AUC89" s="4"/>
      <c r="AUD89" s="4"/>
      <c r="AUE89" s="4"/>
      <c r="AUF89" s="4"/>
      <c r="AUG89" s="4"/>
      <c r="AUH89" s="4"/>
      <c r="AUI89" s="4"/>
      <c r="AUJ89" s="4"/>
      <c r="AUK89" s="4"/>
      <c r="AUL89" s="4"/>
      <c r="AUM89" s="4"/>
      <c r="AUN89" s="4"/>
      <c r="AUO89" s="4"/>
      <c r="AUP89" s="4"/>
      <c r="AUQ89" s="4"/>
      <c r="AUR89" s="4"/>
      <c r="AUS89" s="4"/>
      <c r="AUT89" s="4"/>
      <c r="AUU89" s="4"/>
      <c r="AUV89" s="4"/>
      <c r="AUW89" s="4"/>
      <c r="AUX89" s="4"/>
      <c r="AUY89" s="4"/>
      <c r="AUZ89" s="4"/>
      <c r="AVA89" s="4"/>
      <c r="AVB89" s="4"/>
      <c r="AVC89" s="4"/>
      <c r="AVD89" s="4"/>
      <c r="AVE89" s="4"/>
      <c r="AVF89" s="4"/>
      <c r="AVG89" s="4"/>
      <c r="AVH89" s="4"/>
      <c r="AVI89" s="4"/>
      <c r="AVJ89" s="4"/>
      <c r="AVK89" s="4"/>
      <c r="AVL89" s="4"/>
      <c r="AVM89" s="4"/>
      <c r="AVN89" s="4"/>
      <c r="AVO89" s="4"/>
      <c r="AVP89" s="4"/>
      <c r="AVQ89" s="4"/>
      <c r="AVR89" s="4"/>
      <c r="AVS89" s="4"/>
      <c r="AVT89" s="4"/>
      <c r="AVU89" s="4"/>
      <c r="AVV89" s="4"/>
      <c r="AVW89" s="4"/>
      <c r="AVX89" s="4"/>
      <c r="AVY89" s="4"/>
      <c r="AVZ89" s="4"/>
      <c r="AWA89" s="4"/>
      <c r="AWB89" s="4"/>
      <c r="AWC89" s="4"/>
      <c r="AWD89" s="4"/>
      <c r="AWE89" s="4"/>
    </row>
    <row r="90" spans="1:1279" s="8" customFormat="1" ht="17.25" customHeight="1" x14ac:dyDescent="0.25">
      <c r="A90" s="9"/>
      <c r="B90" s="351" t="s">
        <v>134</v>
      </c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/>
      <c r="NH90" s="4"/>
      <c r="NI90" s="4"/>
      <c r="NJ90" s="4"/>
      <c r="NK90" s="4"/>
      <c r="NL90" s="4"/>
      <c r="NM90" s="4"/>
      <c r="NN90" s="4"/>
      <c r="NO90" s="4"/>
      <c r="NP90" s="4"/>
      <c r="NQ90" s="4"/>
      <c r="NR90" s="4"/>
      <c r="NS90" s="4"/>
      <c r="NT90" s="4"/>
      <c r="NU90" s="4"/>
      <c r="NV90" s="4"/>
      <c r="NW90" s="4"/>
      <c r="NX90" s="4"/>
      <c r="NY90" s="4"/>
      <c r="NZ90" s="4"/>
      <c r="OA90" s="4"/>
      <c r="OB90" s="4"/>
      <c r="OC90" s="4"/>
      <c r="OD90" s="4"/>
      <c r="OE90" s="4"/>
      <c r="OF90" s="4"/>
      <c r="OG90" s="4"/>
      <c r="OH90" s="4"/>
      <c r="OI90" s="4"/>
      <c r="OJ90" s="4"/>
      <c r="OK90" s="4"/>
      <c r="OL90" s="4"/>
      <c r="OM90" s="4"/>
      <c r="ON90" s="4"/>
      <c r="OO90" s="4"/>
      <c r="OP90" s="4"/>
      <c r="OQ90" s="4"/>
      <c r="OR90" s="4"/>
      <c r="OS90" s="4"/>
      <c r="OT90" s="4"/>
      <c r="OU90" s="4"/>
      <c r="OV90" s="4"/>
      <c r="OW90" s="4"/>
      <c r="OX90" s="4"/>
      <c r="OY90" s="4"/>
      <c r="OZ90" s="4"/>
      <c r="PA90" s="4"/>
      <c r="PB90" s="4"/>
      <c r="PC90" s="4"/>
      <c r="PD90" s="4"/>
      <c r="PE90" s="4"/>
      <c r="PF90" s="4"/>
      <c r="PG90" s="4"/>
      <c r="PH90" s="4"/>
      <c r="PI90" s="4"/>
      <c r="PJ90" s="4"/>
      <c r="PK90" s="4"/>
      <c r="PL90" s="4"/>
      <c r="PM90" s="4"/>
      <c r="PN90" s="4"/>
      <c r="PO90" s="4"/>
      <c r="PP90" s="4"/>
      <c r="PQ90" s="4"/>
      <c r="PR90" s="4"/>
      <c r="PS90" s="4"/>
      <c r="PT90" s="4"/>
      <c r="PU90" s="4"/>
      <c r="PV90" s="4"/>
      <c r="PW90" s="4"/>
      <c r="PX90" s="4"/>
      <c r="PY90" s="4"/>
      <c r="PZ90" s="4"/>
      <c r="QA90" s="4"/>
      <c r="QB90" s="4"/>
      <c r="QC90" s="4"/>
      <c r="QD90" s="4"/>
      <c r="QE90" s="4"/>
      <c r="QF90" s="4"/>
      <c r="QG90" s="4"/>
      <c r="QH90" s="4"/>
      <c r="QI90" s="4"/>
      <c r="QJ90" s="4"/>
      <c r="QK90" s="4"/>
      <c r="QL90" s="4"/>
      <c r="QM90" s="4"/>
      <c r="QN90" s="4"/>
      <c r="QO90" s="4"/>
      <c r="QP90" s="4"/>
      <c r="QQ90" s="4"/>
      <c r="QR90" s="4"/>
      <c r="QS90" s="4"/>
      <c r="QT90" s="4"/>
      <c r="QU90" s="4"/>
      <c r="QV90" s="4"/>
      <c r="QW90" s="4"/>
      <c r="QX90" s="4"/>
      <c r="QY90" s="4"/>
      <c r="QZ90" s="4"/>
      <c r="RA90" s="4"/>
      <c r="RB90" s="4"/>
      <c r="RC90" s="4"/>
      <c r="RD90" s="4"/>
      <c r="RE90" s="4"/>
      <c r="RF90" s="4"/>
      <c r="RG90" s="4"/>
      <c r="RH90" s="4"/>
      <c r="RI90" s="4"/>
      <c r="RJ90" s="4"/>
      <c r="RK90" s="4"/>
      <c r="RL90" s="4"/>
      <c r="RM90" s="4"/>
      <c r="RN90" s="4"/>
      <c r="RO90" s="4"/>
      <c r="RP90" s="4"/>
      <c r="RQ90" s="4"/>
      <c r="RR90" s="4"/>
      <c r="RS90" s="4"/>
      <c r="RT90" s="4"/>
      <c r="RU90" s="4"/>
      <c r="RV90" s="4"/>
      <c r="RW90" s="4"/>
      <c r="RX90" s="4"/>
      <c r="RY90" s="4"/>
      <c r="RZ90" s="4"/>
      <c r="SA90" s="4"/>
      <c r="SB90" s="4"/>
      <c r="SC90" s="4"/>
      <c r="SD90" s="4"/>
      <c r="SE90" s="4"/>
      <c r="SF90" s="4"/>
      <c r="SG90" s="4"/>
      <c r="SH90" s="4"/>
      <c r="SI90" s="4"/>
      <c r="SJ90" s="4"/>
      <c r="SK90" s="4"/>
      <c r="SL90" s="4"/>
      <c r="SM90" s="4"/>
      <c r="SN90" s="4"/>
      <c r="SO90" s="4"/>
      <c r="SP90" s="4"/>
      <c r="SQ90" s="4"/>
      <c r="SR90" s="4"/>
      <c r="SS90" s="4"/>
      <c r="ST90" s="4"/>
      <c r="SU90" s="4"/>
      <c r="SV90" s="4"/>
      <c r="SW90" s="4"/>
      <c r="SX90" s="4"/>
      <c r="SY90" s="4"/>
      <c r="SZ90" s="4"/>
      <c r="TA90" s="4"/>
      <c r="TB90" s="4"/>
      <c r="TC90" s="4"/>
      <c r="TD90" s="4"/>
      <c r="TE90" s="4"/>
      <c r="TF90" s="4"/>
      <c r="TG90" s="4"/>
      <c r="TH90" s="4"/>
      <c r="TI90" s="4"/>
      <c r="TJ90" s="4"/>
      <c r="TK90" s="4"/>
      <c r="TL90" s="4"/>
      <c r="TM90" s="4"/>
      <c r="TN90" s="4"/>
      <c r="TO90" s="4"/>
      <c r="TP90" s="4"/>
      <c r="TQ90" s="4"/>
      <c r="TR90" s="4"/>
      <c r="TS90" s="4"/>
      <c r="TT90" s="4"/>
      <c r="TU90" s="4"/>
      <c r="TV90" s="4"/>
      <c r="TW90" s="4"/>
      <c r="TX90" s="4"/>
      <c r="TY90" s="4"/>
      <c r="TZ90" s="4"/>
      <c r="UA90" s="4"/>
      <c r="UB90" s="4"/>
      <c r="UC90" s="4"/>
      <c r="UD90" s="4"/>
      <c r="UE90" s="4"/>
      <c r="UF90" s="4"/>
      <c r="UG90" s="4"/>
      <c r="UH90" s="4"/>
      <c r="UI90" s="4"/>
      <c r="UJ90" s="4"/>
      <c r="UK90" s="4"/>
      <c r="UL90" s="4"/>
      <c r="UM90" s="4"/>
      <c r="UN90" s="4"/>
      <c r="UO90" s="4"/>
      <c r="UP90" s="4"/>
      <c r="UQ90" s="4"/>
      <c r="UR90" s="4"/>
      <c r="US90" s="4"/>
      <c r="UT90" s="4"/>
      <c r="UU90" s="4"/>
      <c r="UV90" s="4"/>
      <c r="UW90" s="4"/>
      <c r="UX90" s="4"/>
      <c r="UY90" s="4"/>
      <c r="UZ90" s="4"/>
      <c r="VA90" s="4"/>
      <c r="VB90" s="4"/>
      <c r="VC90" s="4"/>
      <c r="VD90" s="4"/>
      <c r="VE90" s="4"/>
      <c r="VF90" s="4"/>
      <c r="VG90" s="4"/>
      <c r="VH90" s="4"/>
      <c r="VI90" s="4"/>
      <c r="VJ90" s="4"/>
      <c r="VK90" s="4"/>
      <c r="VL90" s="4"/>
      <c r="VM90" s="4"/>
      <c r="VN90" s="4"/>
      <c r="VO90" s="4"/>
      <c r="VP90" s="4"/>
      <c r="VQ90" s="4"/>
      <c r="VR90" s="4"/>
      <c r="VS90" s="4"/>
      <c r="VT90" s="4"/>
      <c r="VU90" s="4"/>
      <c r="VV90" s="4"/>
      <c r="VW90" s="4"/>
      <c r="VX90" s="4"/>
      <c r="VY90" s="4"/>
      <c r="VZ90" s="4"/>
      <c r="WA90" s="4"/>
      <c r="WB90" s="4"/>
      <c r="WC90" s="4"/>
      <c r="WD90" s="4"/>
      <c r="WE90" s="4"/>
      <c r="WF90" s="4"/>
      <c r="WG90" s="4"/>
      <c r="WH90" s="4"/>
      <c r="WI90" s="4"/>
      <c r="WJ90" s="4"/>
      <c r="WK90" s="4"/>
      <c r="WL90" s="4"/>
      <c r="WM90" s="4"/>
      <c r="WN90" s="4"/>
      <c r="WO90" s="4"/>
      <c r="WP90" s="4"/>
      <c r="WQ90" s="4"/>
      <c r="WR90" s="4"/>
      <c r="WS90" s="4"/>
      <c r="WT90" s="4"/>
      <c r="WU90" s="4"/>
      <c r="WV90" s="4"/>
      <c r="WW90" s="4"/>
      <c r="WX90" s="4"/>
      <c r="WY90" s="4"/>
      <c r="WZ90" s="4"/>
      <c r="XA90" s="4"/>
      <c r="XB90" s="4"/>
      <c r="XC90" s="4"/>
      <c r="XD90" s="4"/>
      <c r="XE90" s="4"/>
      <c r="XF90" s="4"/>
      <c r="XG90" s="4"/>
      <c r="XH90" s="4"/>
      <c r="XI90" s="4"/>
      <c r="XJ90" s="4"/>
      <c r="XK90" s="4"/>
      <c r="XL90" s="4"/>
      <c r="XM90" s="4"/>
      <c r="XN90" s="4"/>
      <c r="XO90" s="4"/>
      <c r="XP90" s="4"/>
      <c r="XQ90" s="4"/>
      <c r="XR90" s="4"/>
      <c r="XS90" s="4"/>
      <c r="XT90" s="4"/>
      <c r="XU90" s="4"/>
      <c r="XV90" s="4"/>
      <c r="XW90" s="4"/>
      <c r="XX90" s="4"/>
      <c r="XY90" s="4"/>
      <c r="XZ90" s="4"/>
      <c r="YA90" s="4"/>
      <c r="YB90" s="4"/>
      <c r="YC90" s="4"/>
      <c r="YD90" s="4"/>
      <c r="YE90" s="4"/>
      <c r="YF90" s="4"/>
      <c r="YG90" s="4"/>
      <c r="YH90" s="4"/>
      <c r="YI90" s="4"/>
      <c r="YJ90" s="4"/>
      <c r="YK90" s="4"/>
      <c r="YL90" s="4"/>
      <c r="YM90" s="4"/>
      <c r="YN90" s="4"/>
      <c r="YO90" s="4"/>
      <c r="YP90" s="4"/>
      <c r="YQ90" s="4"/>
      <c r="YR90" s="4"/>
      <c r="YS90" s="4"/>
      <c r="YT90" s="4"/>
      <c r="YU90" s="4"/>
      <c r="YV90" s="4"/>
      <c r="YW90" s="4"/>
      <c r="YX90" s="4"/>
      <c r="YY90" s="4"/>
      <c r="YZ90" s="4"/>
      <c r="ZA90" s="4"/>
      <c r="ZB90" s="4"/>
      <c r="ZC90" s="4"/>
      <c r="ZD90" s="4"/>
      <c r="ZE90" s="4"/>
      <c r="ZF90" s="4"/>
      <c r="ZG90" s="4"/>
      <c r="ZH90" s="4"/>
      <c r="ZI90" s="4"/>
      <c r="ZJ90" s="4"/>
      <c r="ZK90" s="4"/>
      <c r="ZL90" s="4"/>
      <c r="ZM90" s="4"/>
      <c r="ZN90" s="4"/>
      <c r="ZO90" s="4"/>
      <c r="ZP90" s="4"/>
      <c r="ZQ90" s="4"/>
      <c r="ZR90" s="4"/>
      <c r="ZS90" s="4"/>
      <c r="ZT90" s="4"/>
      <c r="ZU90" s="4"/>
      <c r="ZV90" s="4"/>
      <c r="ZW90" s="4"/>
      <c r="ZX90" s="4"/>
      <c r="ZY90" s="4"/>
      <c r="ZZ90" s="4"/>
      <c r="AAA90" s="4"/>
      <c r="AAB90" s="4"/>
      <c r="AAC90" s="4"/>
      <c r="AAD90" s="4"/>
      <c r="AAE90" s="4"/>
      <c r="AAF90" s="4"/>
      <c r="AAG90" s="4"/>
      <c r="AAH90" s="4"/>
      <c r="AAI90" s="4"/>
      <c r="AAJ90" s="4"/>
      <c r="AAK90" s="4"/>
      <c r="AAL90" s="4"/>
      <c r="AAM90" s="4"/>
      <c r="AAN90" s="4"/>
      <c r="AAO90" s="4"/>
      <c r="AAP90" s="4"/>
      <c r="AAQ90" s="4"/>
      <c r="AAR90" s="4"/>
      <c r="AAS90" s="4"/>
      <c r="AAT90" s="4"/>
      <c r="AAU90" s="4"/>
      <c r="AAV90" s="4"/>
      <c r="AAW90" s="4"/>
      <c r="AAX90" s="4"/>
      <c r="AAY90" s="4"/>
      <c r="AAZ90" s="4"/>
      <c r="ABA90" s="4"/>
      <c r="ABB90" s="4"/>
      <c r="ABC90" s="4"/>
      <c r="ABD90" s="4"/>
      <c r="ABE90" s="4"/>
      <c r="ABF90" s="4"/>
      <c r="ABG90" s="4"/>
      <c r="ABH90" s="4"/>
      <c r="ABI90" s="4"/>
      <c r="ABJ90" s="4"/>
      <c r="ABK90" s="4"/>
      <c r="ABL90" s="4"/>
      <c r="ABM90" s="4"/>
      <c r="ABN90" s="4"/>
      <c r="ABO90" s="4"/>
      <c r="ABP90" s="4"/>
      <c r="ABQ90" s="4"/>
      <c r="ABR90" s="4"/>
      <c r="ABS90" s="4"/>
      <c r="ABT90" s="4"/>
      <c r="ABU90" s="4"/>
      <c r="ABV90" s="4"/>
      <c r="ABW90" s="4"/>
      <c r="ABX90" s="4"/>
      <c r="ABY90" s="4"/>
      <c r="ABZ90" s="4"/>
      <c r="ACA90" s="4"/>
      <c r="ACB90" s="4"/>
      <c r="ACC90" s="4"/>
      <c r="ACD90" s="4"/>
      <c r="ACE90" s="4"/>
      <c r="ACF90" s="4"/>
      <c r="ACG90" s="4"/>
      <c r="ACH90" s="4"/>
      <c r="ACI90" s="4"/>
      <c r="ACJ90" s="4"/>
      <c r="ACK90" s="4"/>
      <c r="ACL90" s="4"/>
      <c r="ACM90" s="4"/>
      <c r="ACN90" s="4"/>
      <c r="ACO90" s="4"/>
      <c r="ACP90" s="4"/>
      <c r="ACQ90" s="4"/>
      <c r="ACR90" s="4"/>
      <c r="ACS90" s="4"/>
      <c r="ACT90" s="4"/>
      <c r="ACU90" s="4"/>
      <c r="ACV90" s="4"/>
      <c r="ACW90" s="4"/>
      <c r="ACX90" s="4"/>
      <c r="ACY90" s="4"/>
      <c r="ACZ90" s="4"/>
      <c r="ADA90" s="4"/>
      <c r="ADB90" s="4"/>
      <c r="ADC90" s="4"/>
      <c r="ADD90" s="4"/>
      <c r="ADE90" s="4"/>
      <c r="ADF90" s="4"/>
      <c r="ADG90" s="4"/>
      <c r="ADH90" s="4"/>
      <c r="ADI90" s="4"/>
      <c r="ADJ90" s="4"/>
      <c r="ADK90" s="4"/>
      <c r="ADL90" s="4"/>
      <c r="ADM90" s="4"/>
      <c r="ADN90" s="4"/>
      <c r="ADO90" s="4"/>
      <c r="ADP90" s="4"/>
      <c r="ADQ90" s="4"/>
      <c r="ADR90" s="4"/>
      <c r="ADS90" s="4"/>
      <c r="ADT90" s="4"/>
      <c r="ADU90" s="4"/>
      <c r="ADV90" s="4"/>
      <c r="ADW90" s="4"/>
      <c r="ADX90" s="4"/>
      <c r="ADY90" s="4"/>
      <c r="ADZ90" s="4"/>
      <c r="AEA90" s="4"/>
      <c r="AEB90" s="4"/>
      <c r="AEC90" s="4"/>
      <c r="AED90" s="4"/>
      <c r="AEE90" s="4"/>
      <c r="AEF90" s="4"/>
      <c r="AEG90" s="4"/>
      <c r="AEH90" s="4"/>
      <c r="AEI90" s="4"/>
      <c r="AEJ90" s="4"/>
      <c r="AEK90" s="4"/>
      <c r="AEL90" s="4"/>
      <c r="AEM90" s="4"/>
      <c r="AEN90" s="4"/>
      <c r="AEO90" s="4"/>
      <c r="AEP90" s="4"/>
      <c r="AEQ90" s="4"/>
      <c r="AER90" s="4"/>
      <c r="AES90" s="4"/>
      <c r="AET90" s="4"/>
      <c r="AEU90" s="4"/>
      <c r="AEV90" s="4"/>
      <c r="AEW90" s="4"/>
      <c r="AEX90" s="4"/>
      <c r="AEY90" s="4"/>
      <c r="AEZ90" s="4"/>
      <c r="AFA90" s="4"/>
      <c r="AFB90" s="4"/>
      <c r="AFC90" s="4"/>
      <c r="AFD90" s="4"/>
      <c r="AFE90" s="4"/>
      <c r="AFF90" s="4"/>
      <c r="AFG90" s="4"/>
      <c r="AFH90" s="4"/>
      <c r="AFI90" s="4"/>
      <c r="AFJ90" s="4"/>
      <c r="AFK90" s="4"/>
      <c r="AFL90" s="4"/>
      <c r="AFM90" s="4"/>
      <c r="AFN90" s="4"/>
      <c r="AFO90" s="4"/>
      <c r="AFP90" s="4"/>
      <c r="AFQ90" s="4"/>
      <c r="AFR90" s="4"/>
      <c r="AFS90" s="4"/>
      <c r="AFT90" s="4"/>
      <c r="AFU90" s="4"/>
      <c r="AFV90" s="4"/>
      <c r="AFW90" s="4"/>
      <c r="AFX90" s="4"/>
      <c r="AFY90" s="4"/>
      <c r="AFZ90" s="4"/>
      <c r="AGA90" s="4"/>
      <c r="AGB90" s="4"/>
      <c r="AGC90" s="4"/>
      <c r="AGD90" s="4"/>
      <c r="AGE90" s="4"/>
      <c r="AGF90" s="4"/>
      <c r="AGG90" s="4"/>
      <c r="AGH90" s="4"/>
      <c r="AGI90" s="4"/>
      <c r="AGJ90" s="4"/>
      <c r="AGK90" s="4"/>
      <c r="AGL90" s="4"/>
      <c r="AGM90" s="4"/>
      <c r="AGN90" s="4"/>
      <c r="AGO90" s="4"/>
      <c r="AGP90" s="4"/>
      <c r="AGQ90" s="4"/>
      <c r="AGR90" s="4"/>
      <c r="AGS90" s="4"/>
      <c r="AGT90" s="4"/>
      <c r="AGU90" s="4"/>
      <c r="AGV90" s="4"/>
      <c r="AGW90" s="4"/>
      <c r="AGX90" s="4"/>
      <c r="AGY90" s="4"/>
      <c r="AGZ90" s="4"/>
      <c r="AHA90" s="4"/>
      <c r="AHB90" s="4"/>
      <c r="AHC90" s="4"/>
      <c r="AHD90" s="4"/>
      <c r="AHE90" s="4"/>
      <c r="AHF90" s="4"/>
      <c r="AHG90" s="4"/>
      <c r="AHH90" s="4"/>
      <c r="AHI90" s="4"/>
      <c r="AHJ90" s="4"/>
      <c r="AHK90" s="4"/>
      <c r="AHL90" s="4"/>
      <c r="AHM90" s="4"/>
      <c r="AHN90" s="4"/>
      <c r="AHO90" s="4"/>
      <c r="AHP90" s="4"/>
      <c r="AHQ90" s="4"/>
      <c r="AHR90" s="4"/>
      <c r="AHS90" s="4"/>
      <c r="AHT90" s="4"/>
      <c r="AHU90" s="4"/>
      <c r="AHV90" s="4"/>
      <c r="AHW90" s="4"/>
      <c r="AHX90" s="4"/>
      <c r="AHY90" s="4"/>
      <c r="AHZ90" s="4"/>
      <c r="AIA90" s="4"/>
      <c r="AIB90" s="4"/>
      <c r="AIC90" s="4"/>
      <c r="AID90" s="4"/>
      <c r="AIE90" s="4"/>
      <c r="AIF90" s="4"/>
      <c r="AIG90" s="4"/>
      <c r="AIH90" s="4"/>
      <c r="AII90" s="4"/>
      <c r="AIJ90" s="4"/>
      <c r="AIK90" s="4"/>
      <c r="AIL90" s="4"/>
      <c r="AIM90" s="4"/>
      <c r="AIN90" s="4"/>
      <c r="AIO90" s="4"/>
      <c r="AIP90" s="4"/>
      <c r="AIQ90" s="4"/>
      <c r="AIR90" s="4"/>
      <c r="AIS90" s="4"/>
      <c r="AIT90" s="4"/>
      <c r="AIU90" s="4"/>
      <c r="AIV90" s="4"/>
      <c r="AIW90" s="4"/>
      <c r="AIX90" s="4"/>
      <c r="AIY90" s="4"/>
      <c r="AIZ90" s="4"/>
      <c r="AJA90" s="4"/>
      <c r="AJB90" s="4"/>
      <c r="AJC90" s="4"/>
      <c r="AJD90" s="4"/>
      <c r="AJE90" s="4"/>
      <c r="AJF90" s="4"/>
      <c r="AJG90" s="4"/>
      <c r="AJH90" s="4"/>
      <c r="AJI90" s="4"/>
      <c r="AJJ90" s="4"/>
      <c r="AJK90" s="4"/>
      <c r="AJL90" s="4"/>
      <c r="AJM90" s="4"/>
      <c r="AJN90" s="4"/>
      <c r="AJO90" s="4"/>
      <c r="AJP90" s="4"/>
      <c r="AJQ90" s="4"/>
      <c r="AJR90" s="4"/>
      <c r="AJS90" s="4"/>
      <c r="AJT90" s="4"/>
      <c r="AJU90" s="4"/>
      <c r="AJV90" s="4"/>
      <c r="AJW90" s="4"/>
      <c r="AJX90" s="4"/>
      <c r="AJY90" s="4"/>
      <c r="AJZ90" s="4"/>
      <c r="AKA90" s="4"/>
      <c r="AKB90" s="4"/>
      <c r="AKC90" s="4"/>
      <c r="AKD90" s="4"/>
      <c r="AKE90" s="4"/>
      <c r="AKF90" s="4"/>
      <c r="AKG90" s="4"/>
      <c r="AKH90" s="4"/>
      <c r="AKI90" s="4"/>
      <c r="AKJ90" s="4"/>
      <c r="AKK90" s="4"/>
      <c r="AKL90" s="4"/>
      <c r="AKM90" s="4"/>
      <c r="AKN90" s="4"/>
      <c r="AKO90" s="4"/>
      <c r="AKP90" s="4"/>
      <c r="AKQ90" s="4"/>
      <c r="AKR90" s="4"/>
      <c r="AKS90" s="4"/>
      <c r="AKT90" s="4"/>
      <c r="AKU90" s="4"/>
      <c r="AKV90" s="4"/>
      <c r="AKW90" s="4"/>
      <c r="AKX90" s="4"/>
      <c r="AKY90" s="4"/>
      <c r="AKZ90" s="4"/>
      <c r="ALA90" s="4"/>
      <c r="ALB90" s="4"/>
      <c r="ALC90" s="4"/>
      <c r="ALD90" s="4"/>
      <c r="ALE90" s="4"/>
      <c r="ALF90" s="4"/>
      <c r="ALG90" s="4"/>
      <c r="ALH90" s="4"/>
      <c r="ALI90" s="4"/>
      <c r="ALJ90" s="4"/>
      <c r="ALK90" s="4"/>
      <c r="ALL90" s="4"/>
      <c r="ALM90" s="4"/>
      <c r="ALN90" s="4"/>
      <c r="ALO90" s="4"/>
      <c r="ALP90" s="4"/>
      <c r="ALQ90" s="4"/>
      <c r="ALR90" s="4"/>
      <c r="ALS90" s="4"/>
      <c r="ALT90" s="4"/>
      <c r="ALU90" s="4"/>
      <c r="ALV90" s="4"/>
      <c r="ALW90" s="4"/>
      <c r="ALX90" s="4"/>
      <c r="ALY90" s="4"/>
      <c r="ALZ90" s="4"/>
      <c r="AMA90" s="4"/>
      <c r="AMB90" s="4"/>
      <c r="AMC90" s="4"/>
      <c r="AMD90" s="4"/>
      <c r="AME90" s="4"/>
      <c r="AMF90" s="4"/>
      <c r="AMG90" s="4"/>
      <c r="AMH90" s="4"/>
      <c r="AMI90" s="4"/>
      <c r="AMJ90" s="4"/>
      <c r="AMK90" s="4"/>
      <c r="AML90" s="4"/>
      <c r="AMM90" s="4"/>
      <c r="AMN90" s="4"/>
      <c r="AMO90" s="4"/>
      <c r="AMP90" s="4"/>
      <c r="AMQ90" s="4"/>
      <c r="AMR90" s="4"/>
      <c r="AMS90" s="4"/>
      <c r="AMT90" s="4"/>
      <c r="AMU90" s="4"/>
      <c r="AMV90" s="4"/>
      <c r="AMW90" s="4"/>
      <c r="AMX90" s="4"/>
      <c r="AMY90" s="4"/>
      <c r="AMZ90" s="4"/>
      <c r="ANA90" s="4"/>
      <c r="ANB90" s="4"/>
      <c r="ANC90" s="4"/>
      <c r="AND90" s="4"/>
      <c r="ANE90" s="4"/>
      <c r="ANF90" s="4"/>
      <c r="ANG90" s="4"/>
      <c r="ANH90" s="4"/>
      <c r="ANI90" s="4"/>
      <c r="ANJ90" s="4"/>
      <c r="ANK90" s="4"/>
      <c r="ANL90" s="4"/>
      <c r="ANM90" s="4"/>
      <c r="ANN90" s="4"/>
      <c r="ANO90" s="4"/>
      <c r="ANP90" s="4"/>
      <c r="ANQ90" s="4"/>
      <c r="ANR90" s="4"/>
      <c r="ANS90" s="4"/>
      <c r="ANT90" s="4"/>
      <c r="ANU90" s="4"/>
      <c r="ANV90" s="4"/>
      <c r="ANW90" s="4"/>
      <c r="ANX90" s="4"/>
      <c r="ANY90" s="4"/>
      <c r="ANZ90" s="4"/>
      <c r="AOA90" s="4"/>
      <c r="AOB90" s="4"/>
      <c r="AOC90" s="4"/>
      <c r="AOD90" s="4"/>
      <c r="AOE90" s="4"/>
      <c r="AOF90" s="4"/>
      <c r="AOG90" s="4"/>
      <c r="AOH90" s="4"/>
      <c r="AOI90" s="4"/>
      <c r="AOJ90" s="4"/>
      <c r="AOK90" s="4"/>
      <c r="AOL90" s="4"/>
      <c r="AOM90" s="4"/>
      <c r="AON90" s="4"/>
      <c r="AOO90" s="4"/>
      <c r="AOP90" s="4"/>
      <c r="AOQ90" s="4"/>
      <c r="AOR90" s="4"/>
      <c r="AOS90" s="4"/>
      <c r="AOT90" s="4"/>
      <c r="AOU90" s="4"/>
      <c r="AOV90" s="4"/>
      <c r="AOW90" s="4"/>
      <c r="AOX90" s="4"/>
      <c r="AOY90" s="4"/>
      <c r="AOZ90" s="4"/>
      <c r="APA90" s="4"/>
      <c r="APB90" s="4"/>
      <c r="APC90" s="4"/>
      <c r="APD90" s="4"/>
      <c r="APE90" s="4"/>
      <c r="APF90" s="4"/>
      <c r="APG90" s="4"/>
      <c r="APH90" s="4"/>
      <c r="API90" s="4"/>
      <c r="APJ90" s="4"/>
      <c r="APK90" s="4"/>
      <c r="APL90" s="4"/>
      <c r="APM90" s="4"/>
      <c r="APN90" s="4"/>
      <c r="APO90" s="4"/>
      <c r="APP90" s="4"/>
      <c r="APQ90" s="4"/>
      <c r="APR90" s="4"/>
      <c r="APS90" s="4"/>
      <c r="APT90" s="4"/>
      <c r="APU90" s="4"/>
      <c r="APV90" s="4"/>
      <c r="APW90" s="4"/>
      <c r="APX90" s="4"/>
      <c r="APY90" s="4"/>
      <c r="APZ90" s="4"/>
      <c r="AQA90" s="4"/>
      <c r="AQB90" s="4"/>
      <c r="AQC90" s="4"/>
      <c r="AQD90" s="4"/>
      <c r="AQE90" s="4"/>
      <c r="AQF90" s="4"/>
      <c r="AQG90" s="4"/>
      <c r="AQH90" s="4"/>
      <c r="AQI90" s="4"/>
      <c r="AQJ90" s="4"/>
      <c r="AQK90" s="4"/>
      <c r="AQL90" s="4"/>
      <c r="AQM90" s="4"/>
      <c r="AQN90" s="4"/>
      <c r="AQO90" s="4"/>
      <c r="AQP90" s="4"/>
      <c r="AQQ90" s="4"/>
      <c r="AQR90" s="4"/>
      <c r="AQS90" s="4"/>
      <c r="AQT90" s="4"/>
      <c r="AQU90" s="4"/>
      <c r="AQV90" s="4"/>
      <c r="AQW90" s="4"/>
      <c r="AQX90" s="4"/>
      <c r="AQY90" s="4"/>
      <c r="AQZ90" s="4"/>
      <c r="ARA90" s="4"/>
      <c r="ARB90" s="4"/>
      <c r="ARC90" s="4"/>
      <c r="ARD90" s="4"/>
      <c r="ARE90" s="4"/>
      <c r="ARF90" s="4"/>
      <c r="ARG90" s="4"/>
      <c r="ARH90" s="4"/>
      <c r="ARI90" s="4"/>
      <c r="ARJ90" s="4"/>
      <c r="ARK90" s="4"/>
      <c r="ARL90" s="4"/>
      <c r="ARM90" s="4"/>
      <c r="ARN90" s="4"/>
      <c r="ARO90" s="4"/>
      <c r="ARP90" s="4"/>
      <c r="ARQ90" s="4"/>
      <c r="ARR90" s="4"/>
      <c r="ARS90" s="4"/>
      <c r="ART90" s="4"/>
      <c r="ARU90" s="4"/>
      <c r="ARV90" s="4"/>
      <c r="ARW90" s="4"/>
      <c r="ARX90" s="4"/>
      <c r="ARY90" s="4"/>
      <c r="ARZ90" s="4"/>
      <c r="ASA90" s="4"/>
      <c r="ASB90" s="4"/>
      <c r="ASC90" s="4"/>
      <c r="ASD90" s="4"/>
      <c r="ASE90" s="4"/>
      <c r="ASF90" s="4"/>
      <c r="ASG90" s="4"/>
      <c r="ASH90" s="4"/>
      <c r="ASI90" s="4"/>
      <c r="ASJ90" s="4"/>
      <c r="ASK90" s="4"/>
      <c r="ASL90" s="4"/>
      <c r="ASM90" s="4"/>
      <c r="ASN90" s="4"/>
      <c r="ASO90" s="4"/>
      <c r="ASP90" s="4"/>
      <c r="ASQ90" s="4"/>
      <c r="ASR90" s="4"/>
      <c r="ASS90" s="4"/>
      <c r="AST90" s="4"/>
      <c r="ASU90" s="4"/>
      <c r="ASV90" s="4"/>
      <c r="ASW90" s="4"/>
      <c r="ASX90" s="4"/>
      <c r="ASY90" s="4"/>
      <c r="ASZ90" s="4"/>
      <c r="ATA90" s="4"/>
      <c r="ATB90" s="4"/>
      <c r="ATC90" s="4"/>
      <c r="ATD90" s="4"/>
      <c r="ATE90" s="4"/>
      <c r="ATF90" s="4"/>
      <c r="ATG90" s="4"/>
      <c r="ATH90" s="4"/>
      <c r="ATI90" s="4"/>
      <c r="ATJ90" s="4"/>
      <c r="ATK90" s="4"/>
      <c r="ATL90" s="4"/>
      <c r="ATM90" s="4"/>
      <c r="ATN90" s="4"/>
      <c r="ATO90" s="4"/>
      <c r="ATP90" s="4"/>
      <c r="ATQ90" s="4"/>
      <c r="ATR90" s="4"/>
      <c r="ATS90" s="4"/>
      <c r="ATT90" s="4"/>
      <c r="ATU90" s="4"/>
      <c r="ATV90" s="4"/>
      <c r="ATW90" s="4"/>
      <c r="ATX90" s="4"/>
      <c r="ATY90" s="4"/>
      <c r="ATZ90" s="4"/>
      <c r="AUA90" s="4"/>
      <c r="AUB90" s="4"/>
      <c r="AUC90" s="4"/>
      <c r="AUD90" s="4"/>
      <c r="AUE90" s="4"/>
      <c r="AUF90" s="4"/>
      <c r="AUG90" s="4"/>
      <c r="AUH90" s="4"/>
      <c r="AUI90" s="4"/>
      <c r="AUJ90" s="4"/>
      <c r="AUK90" s="4"/>
      <c r="AUL90" s="4"/>
      <c r="AUM90" s="4"/>
      <c r="AUN90" s="4"/>
      <c r="AUO90" s="4"/>
      <c r="AUP90" s="4"/>
      <c r="AUQ90" s="4"/>
      <c r="AUR90" s="4"/>
      <c r="AUS90" s="4"/>
      <c r="AUT90" s="4"/>
      <c r="AUU90" s="4"/>
      <c r="AUV90" s="4"/>
      <c r="AUW90" s="4"/>
      <c r="AUX90" s="4"/>
      <c r="AUY90" s="4"/>
      <c r="AUZ90" s="4"/>
      <c r="AVA90" s="4"/>
      <c r="AVB90" s="4"/>
      <c r="AVC90" s="4"/>
      <c r="AVD90" s="4"/>
      <c r="AVE90" s="4"/>
      <c r="AVF90" s="4"/>
      <c r="AVG90" s="4"/>
      <c r="AVH90" s="4"/>
      <c r="AVI90" s="4"/>
      <c r="AVJ90" s="4"/>
      <c r="AVK90" s="4"/>
      <c r="AVL90" s="4"/>
      <c r="AVM90" s="4"/>
      <c r="AVN90" s="4"/>
      <c r="AVO90" s="4"/>
      <c r="AVP90" s="4"/>
      <c r="AVQ90" s="4"/>
      <c r="AVR90" s="4"/>
      <c r="AVS90" s="4"/>
      <c r="AVT90" s="4"/>
      <c r="AVU90" s="4"/>
      <c r="AVV90" s="4"/>
      <c r="AVW90" s="4"/>
      <c r="AVX90" s="4"/>
      <c r="AVY90" s="4"/>
      <c r="AVZ90" s="4"/>
      <c r="AWA90" s="4"/>
      <c r="AWB90" s="4"/>
      <c r="AWC90" s="4"/>
      <c r="AWD90" s="4"/>
      <c r="AWE90" s="4"/>
    </row>
    <row r="91" spans="1:1279" s="8" customFormat="1" ht="17.25" customHeight="1" x14ac:dyDescent="0.25">
      <c r="A91" s="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  <c r="OR91" s="4"/>
      <c r="OS91" s="4"/>
      <c r="OT91" s="4"/>
      <c r="OU91" s="4"/>
      <c r="OV91" s="4"/>
      <c r="OW91" s="4"/>
      <c r="OX91" s="4"/>
      <c r="OY91" s="4"/>
      <c r="OZ91" s="4"/>
      <c r="PA91" s="4"/>
      <c r="PB91" s="4"/>
      <c r="PC91" s="4"/>
      <c r="PD91" s="4"/>
      <c r="PE91" s="4"/>
      <c r="PF91" s="4"/>
      <c r="PG91" s="4"/>
      <c r="PH91" s="4"/>
      <c r="PI91" s="4"/>
      <c r="PJ91" s="4"/>
      <c r="PK91" s="4"/>
      <c r="PL91" s="4"/>
      <c r="PM91" s="4"/>
      <c r="PN91" s="4"/>
      <c r="PO91" s="4"/>
      <c r="PP91" s="4"/>
      <c r="PQ91" s="4"/>
      <c r="PR91" s="4"/>
      <c r="PS91" s="4"/>
      <c r="PT91" s="4"/>
      <c r="PU91" s="4"/>
      <c r="PV91" s="4"/>
      <c r="PW91" s="4"/>
      <c r="PX91" s="4"/>
      <c r="PY91" s="4"/>
      <c r="PZ91" s="4"/>
      <c r="QA91" s="4"/>
      <c r="QB91" s="4"/>
      <c r="QC91" s="4"/>
      <c r="QD91" s="4"/>
      <c r="QE91" s="4"/>
      <c r="QF91" s="4"/>
      <c r="QG91" s="4"/>
      <c r="QH91" s="4"/>
      <c r="QI91" s="4"/>
      <c r="QJ91" s="4"/>
      <c r="QK91" s="4"/>
      <c r="QL91" s="4"/>
      <c r="QM91" s="4"/>
      <c r="QN91" s="4"/>
      <c r="QO91" s="4"/>
      <c r="QP91" s="4"/>
      <c r="QQ91" s="4"/>
      <c r="QR91" s="4"/>
      <c r="QS91" s="4"/>
      <c r="QT91" s="4"/>
      <c r="QU91" s="4"/>
      <c r="QV91" s="4"/>
      <c r="QW91" s="4"/>
      <c r="QX91" s="4"/>
      <c r="QY91" s="4"/>
      <c r="QZ91" s="4"/>
      <c r="RA91" s="4"/>
      <c r="RB91" s="4"/>
      <c r="RC91" s="4"/>
      <c r="RD91" s="4"/>
      <c r="RE91" s="4"/>
      <c r="RF91" s="4"/>
      <c r="RG91" s="4"/>
      <c r="RH91" s="4"/>
      <c r="RI91" s="4"/>
      <c r="RJ91" s="4"/>
      <c r="RK91" s="4"/>
      <c r="RL91" s="4"/>
      <c r="RM91" s="4"/>
      <c r="RN91" s="4"/>
      <c r="RO91" s="4"/>
      <c r="RP91" s="4"/>
      <c r="RQ91" s="4"/>
      <c r="RR91" s="4"/>
      <c r="RS91" s="4"/>
      <c r="RT91" s="4"/>
      <c r="RU91" s="4"/>
      <c r="RV91" s="4"/>
      <c r="RW91" s="4"/>
      <c r="RX91" s="4"/>
      <c r="RY91" s="4"/>
      <c r="RZ91" s="4"/>
      <c r="SA91" s="4"/>
      <c r="SB91" s="4"/>
      <c r="SC91" s="4"/>
      <c r="SD91" s="4"/>
      <c r="SE91" s="4"/>
      <c r="SF91" s="4"/>
      <c r="SG91" s="4"/>
      <c r="SH91" s="4"/>
      <c r="SI91" s="4"/>
      <c r="SJ91" s="4"/>
      <c r="SK91" s="4"/>
      <c r="SL91" s="4"/>
      <c r="SM91" s="4"/>
      <c r="SN91" s="4"/>
      <c r="SO91" s="4"/>
      <c r="SP91" s="4"/>
      <c r="SQ91" s="4"/>
      <c r="SR91" s="4"/>
      <c r="SS91" s="4"/>
      <c r="ST91" s="4"/>
      <c r="SU91" s="4"/>
      <c r="SV91" s="4"/>
      <c r="SW91" s="4"/>
      <c r="SX91" s="4"/>
      <c r="SY91" s="4"/>
      <c r="SZ91" s="4"/>
      <c r="TA91" s="4"/>
      <c r="TB91" s="4"/>
      <c r="TC91" s="4"/>
      <c r="TD91" s="4"/>
      <c r="TE91" s="4"/>
      <c r="TF91" s="4"/>
      <c r="TG91" s="4"/>
      <c r="TH91" s="4"/>
      <c r="TI91" s="4"/>
      <c r="TJ91" s="4"/>
      <c r="TK91" s="4"/>
      <c r="TL91" s="4"/>
      <c r="TM91" s="4"/>
      <c r="TN91" s="4"/>
      <c r="TO91" s="4"/>
      <c r="TP91" s="4"/>
      <c r="TQ91" s="4"/>
      <c r="TR91" s="4"/>
      <c r="TS91" s="4"/>
      <c r="TT91" s="4"/>
      <c r="TU91" s="4"/>
      <c r="TV91" s="4"/>
      <c r="TW91" s="4"/>
      <c r="TX91" s="4"/>
      <c r="TY91" s="4"/>
      <c r="TZ91" s="4"/>
      <c r="UA91" s="4"/>
      <c r="UB91" s="4"/>
      <c r="UC91" s="4"/>
      <c r="UD91" s="4"/>
      <c r="UE91" s="4"/>
      <c r="UF91" s="4"/>
      <c r="UG91" s="4"/>
      <c r="UH91" s="4"/>
      <c r="UI91" s="4"/>
      <c r="UJ91" s="4"/>
      <c r="UK91" s="4"/>
      <c r="UL91" s="4"/>
      <c r="UM91" s="4"/>
      <c r="UN91" s="4"/>
      <c r="UO91" s="4"/>
      <c r="UP91" s="4"/>
      <c r="UQ91" s="4"/>
      <c r="UR91" s="4"/>
      <c r="US91" s="4"/>
      <c r="UT91" s="4"/>
      <c r="UU91" s="4"/>
      <c r="UV91" s="4"/>
      <c r="UW91" s="4"/>
      <c r="UX91" s="4"/>
      <c r="UY91" s="4"/>
      <c r="UZ91" s="4"/>
      <c r="VA91" s="4"/>
      <c r="VB91" s="4"/>
      <c r="VC91" s="4"/>
      <c r="VD91" s="4"/>
      <c r="VE91" s="4"/>
      <c r="VF91" s="4"/>
      <c r="VG91" s="4"/>
      <c r="VH91" s="4"/>
      <c r="VI91" s="4"/>
      <c r="VJ91" s="4"/>
      <c r="VK91" s="4"/>
      <c r="VL91" s="4"/>
      <c r="VM91" s="4"/>
      <c r="VN91" s="4"/>
      <c r="VO91" s="4"/>
      <c r="VP91" s="4"/>
      <c r="VQ91" s="4"/>
      <c r="VR91" s="4"/>
      <c r="VS91" s="4"/>
      <c r="VT91" s="4"/>
      <c r="VU91" s="4"/>
      <c r="VV91" s="4"/>
      <c r="VW91" s="4"/>
      <c r="VX91" s="4"/>
      <c r="VY91" s="4"/>
      <c r="VZ91" s="4"/>
      <c r="WA91" s="4"/>
      <c r="WB91" s="4"/>
      <c r="WC91" s="4"/>
      <c r="WD91" s="4"/>
      <c r="WE91" s="4"/>
      <c r="WF91" s="4"/>
      <c r="WG91" s="4"/>
      <c r="WH91" s="4"/>
      <c r="WI91" s="4"/>
      <c r="WJ91" s="4"/>
      <c r="WK91" s="4"/>
      <c r="WL91" s="4"/>
      <c r="WM91" s="4"/>
      <c r="WN91" s="4"/>
      <c r="WO91" s="4"/>
      <c r="WP91" s="4"/>
      <c r="WQ91" s="4"/>
      <c r="WR91" s="4"/>
      <c r="WS91" s="4"/>
      <c r="WT91" s="4"/>
      <c r="WU91" s="4"/>
      <c r="WV91" s="4"/>
      <c r="WW91" s="4"/>
      <c r="WX91" s="4"/>
      <c r="WY91" s="4"/>
      <c r="WZ91" s="4"/>
      <c r="XA91" s="4"/>
      <c r="XB91" s="4"/>
      <c r="XC91" s="4"/>
      <c r="XD91" s="4"/>
      <c r="XE91" s="4"/>
      <c r="XF91" s="4"/>
      <c r="XG91" s="4"/>
      <c r="XH91" s="4"/>
      <c r="XI91" s="4"/>
      <c r="XJ91" s="4"/>
      <c r="XK91" s="4"/>
      <c r="XL91" s="4"/>
      <c r="XM91" s="4"/>
      <c r="XN91" s="4"/>
      <c r="XO91" s="4"/>
      <c r="XP91" s="4"/>
      <c r="XQ91" s="4"/>
      <c r="XR91" s="4"/>
      <c r="XS91" s="4"/>
      <c r="XT91" s="4"/>
      <c r="XU91" s="4"/>
      <c r="XV91" s="4"/>
      <c r="XW91" s="4"/>
      <c r="XX91" s="4"/>
      <c r="XY91" s="4"/>
      <c r="XZ91" s="4"/>
      <c r="YA91" s="4"/>
      <c r="YB91" s="4"/>
      <c r="YC91" s="4"/>
      <c r="YD91" s="4"/>
      <c r="YE91" s="4"/>
      <c r="YF91" s="4"/>
      <c r="YG91" s="4"/>
      <c r="YH91" s="4"/>
      <c r="YI91" s="4"/>
      <c r="YJ91" s="4"/>
      <c r="YK91" s="4"/>
      <c r="YL91" s="4"/>
      <c r="YM91" s="4"/>
      <c r="YN91" s="4"/>
      <c r="YO91" s="4"/>
      <c r="YP91" s="4"/>
      <c r="YQ91" s="4"/>
      <c r="YR91" s="4"/>
      <c r="YS91" s="4"/>
      <c r="YT91" s="4"/>
      <c r="YU91" s="4"/>
      <c r="YV91" s="4"/>
      <c r="YW91" s="4"/>
      <c r="YX91" s="4"/>
      <c r="YY91" s="4"/>
      <c r="YZ91" s="4"/>
      <c r="ZA91" s="4"/>
      <c r="ZB91" s="4"/>
      <c r="ZC91" s="4"/>
      <c r="ZD91" s="4"/>
      <c r="ZE91" s="4"/>
      <c r="ZF91" s="4"/>
      <c r="ZG91" s="4"/>
      <c r="ZH91" s="4"/>
      <c r="ZI91" s="4"/>
      <c r="ZJ91" s="4"/>
      <c r="ZK91" s="4"/>
      <c r="ZL91" s="4"/>
      <c r="ZM91" s="4"/>
      <c r="ZN91" s="4"/>
      <c r="ZO91" s="4"/>
      <c r="ZP91" s="4"/>
      <c r="ZQ91" s="4"/>
      <c r="ZR91" s="4"/>
      <c r="ZS91" s="4"/>
      <c r="ZT91" s="4"/>
      <c r="ZU91" s="4"/>
      <c r="ZV91" s="4"/>
      <c r="ZW91" s="4"/>
      <c r="ZX91" s="4"/>
      <c r="ZY91" s="4"/>
      <c r="ZZ91" s="4"/>
      <c r="AAA91" s="4"/>
      <c r="AAB91" s="4"/>
      <c r="AAC91" s="4"/>
      <c r="AAD91" s="4"/>
      <c r="AAE91" s="4"/>
      <c r="AAF91" s="4"/>
      <c r="AAG91" s="4"/>
      <c r="AAH91" s="4"/>
      <c r="AAI91" s="4"/>
      <c r="AAJ91" s="4"/>
      <c r="AAK91" s="4"/>
      <c r="AAL91" s="4"/>
      <c r="AAM91" s="4"/>
      <c r="AAN91" s="4"/>
      <c r="AAO91" s="4"/>
      <c r="AAP91" s="4"/>
      <c r="AAQ91" s="4"/>
      <c r="AAR91" s="4"/>
      <c r="AAS91" s="4"/>
      <c r="AAT91" s="4"/>
      <c r="AAU91" s="4"/>
      <c r="AAV91" s="4"/>
      <c r="AAW91" s="4"/>
      <c r="AAX91" s="4"/>
      <c r="AAY91" s="4"/>
      <c r="AAZ91" s="4"/>
      <c r="ABA91" s="4"/>
      <c r="ABB91" s="4"/>
      <c r="ABC91" s="4"/>
      <c r="ABD91" s="4"/>
      <c r="ABE91" s="4"/>
      <c r="ABF91" s="4"/>
      <c r="ABG91" s="4"/>
      <c r="ABH91" s="4"/>
      <c r="ABI91" s="4"/>
      <c r="ABJ91" s="4"/>
      <c r="ABK91" s="4"/>
      <c r="ABL91" s="4"/>
      <c r="ABM91" s="4"/>
      <c r="ABN91" s="4"/>
      <c r="ABO91" s="4"/>
      <c r="ABP91" s="4"/>
      <c r="ABQ91" s="4"/>
      <c r="ABR91" s="4"/>
      <c r="ABS91" s="4"/>
      <c r="ABT91" s="4"/>
      <c r="ABU91" s="4"/>
      <c r="ABV91" s="4"/>
      <c r="ABW91" s="4"/>
      <c r="ABX91" s="4"/>
      <c r="ABY91" s="4"/>
      <c r="ABZ91" s="4"/>
      <c r="ACA91" s="4"/>
      <c r="ACB91" s="4"/>
      <c r="ACC91" s="4"/>
      <c r="ACD91" s="4"/>
      <c r="ACE91" s="4"/>
      <c r="ACF91" s="4"/>
      <c r="ACG91" s="4"/>
      <c r="ACH91" s="4"/>
      <c r="ACI91" s="4"/>
      <c r="ACJ91" s="4"/>
      <c r="ACK91" s="4"/>
      <c r="ACL91" s="4"/>
      <c r="ACM91" s="4"/>
      <c r="ACN91" s="4"/>
      <c r="ACO91" s="4"/>
      <c r="ACP91" s="4"/>
      <c r="ACQ91" s="4"/>
      <c r="ACR91" s="4"/>
      <c r="ACS91" s="4"/>
      <c r="ACT91" s="4"/>
      <c r="ACU91" s="4"/>
      <c r="ACV91" s="4"/>
      <c r="ACW91" s="4"/>
      <c r="ACX91" s="4"/>
      <c r="ACY91" s="4"/>
      <c r="ACZ91" s="4"/>
      <c r="ADA91" s="4"/>
      <c r="ADB91" s="4"/>
      <c r="ADC91" s="4"/>
      <c r="ADD91" s="4"/>
      <c r="ADE91" s="4"/>
      <c r="ADF91" s="4"/>
      <c r="ADG91" s="4"/>
      <c r="ADH91" s="4"/>
      <c r="ADI91" s="4"/>
      <c r="ADJ91" s="4"/>
      <c r="ADK91" s="4"/>
      <c r="ADL91" s="4"/>
      <c r="ADM91" s="4"/>
      <c r="ADN91" s="4"/>
      <c r="ADO91" s="4"/>
      <c r="ADP91" s="4"/>
      <c r="ADQ91" s="4"/>
      <c r="ADR91" s="4"/>
      <c r="ADS91" s="4"/>
      <c r="ADT91" s="4"/>
      <c r="ADU91" s="4"/>
      <c r="ADV91" s="4"/>
      <c r="ADW91" s="4"/>
      <c r="ADX91" s="4"/>
      <c r="ADY91" s="4"/>
      <c r="ADZ91" s="4"/>
      <c r="AEA91" s="4"/>
      <c r="AEB91" s="4"/>
      <c r="AEC91" s="4"/>
      <c r="AED91" s="4"/>
      <c r="AEE91" s="4"/>
      <c r="AEF91" s="4"/>
      <c r="AEG91" s="4"/>
      <c r="AEH91" s="4"/>
      <c r="AEI91" s="4"/>
      <c r="AEJ91" s="4"/>
      <c r="AEK91" s="4"/>
      <c r="AEL91" s="4"/>
      <c r="AEM91" s="4"/>
      <c r="AEN91" s="4"/>
      <c r="AEO91" s="4"/>
      <c r="AEP91" s="4"/>
      <c r="AEQ91" s="4"/>
      <c r="AER91" s="4"/>
      <c r="AES91" s="4"/>
      <c r="AET91" s="4"/>
      <c r="AEU91" s="4"/>
      <c r="AEV91" s="4"/>
      <c r="AEW91" s="4"/>
      <c r="AEX91" s="4"/>
      <c r="AEY91" s="4"/>
      <c r="AEZ91" s="4"/>
      <c r="AFA91" s="4"/>
      <c r="AFB91" s="4"/>
      <c r="AFC91" s="4"/>
      <c r="AFD91" s="4"/>
      <c r="AFE91" s="4"/>
      <c r="AFF91" s="4"/>
      <c r="AFG91" s="4"/>
      <c r="AFH91" s="4"/>
      <c r="AFI91" s="4"/>
      <c r="AFJ91" s="4"/>
      <c r="AFK91" s="4"/>
      <c r="AFL91" s="4"/>
      <c r="AFM91" s="4"/>
      <c r="AFN91" s="4"/>
      <c r="AFO91" s="4"/>
      <c r="AFP91" s="4"/>
      <c r="AFQ91" s="4"/>
      <c r="AFR91" s="4"/>
      <c r="AFS91" s="4"/>
      <c r="AFT91" s="4"/>
      <c r="AFU91" s="4"/>
      <c r="AFV91" s="4"/>
      <c r="AFW91" s="4"/>
      <c r="AFX91" s="4"/>
      <c r="AFY91" s="4"/>
      <c r="AFZ91" s="4"/>
      <c r="AGA91" s="4"/>
      <c r="AGB91" s="4"/>
      <c r="AGC91" s="4"/>
      <c r="AGD91" s="4"/>
      <c r="AGE91" s="4"/>
      <c r="AGF91" s="4"/>
      <c r="AGG91" s="4"/>
      <c r="AGH91" s="4"/>
      <c r="AGI91" s="4"/>
      <c r="AGJ91" s="4"/>
      <c r="AGK91" s="4"/>
      <c r="AGL91" s="4"/>
      <c r="AGM91" s="4"/>
      <c r="AGN91" s="4"/>
      <c r="AGO91" s="4"/>
      <c r="AGP91" s="4"/>
      <c r="AGQ91" s="4"/>
      <c r="AGR91" s="4"/>
      <c r="AGS91" s="4"/>
      <c r="AGT91" s="4"/>
      <c r="AGU91" s="4"/>
      <c r="AGV91" s="4"/>
      <c r="AGW91" s="4"/>
      <c r="AGX91" s="4"/>
      <c r="AGY91" s="4"/>
      <c r="AGZ91" s="4"/>
      <c r="AHA91" s="4"/>
      <c r="AHB91" s="4"/>
      <c r="AHC91" s="4"/>
      <c r="AHD91" s="4"/>
      <c r="AHE91" s="4"/>
      <c r="AHF91" s="4"/>
      <c r="AHG91" s="4"/>
      <c r="AHH91" s="4"/>
      <c r="AHI91" s="4"/>
      <c r="AHJ91" s="4"/>
      <c r="AHK91" s="4"/>
      <c r="AHL91" s="4"/>
      <c r="AHM91" s="4"/>
      <c r="AHN91" s="4"/>
      <c r="AHO91" s="4"/>
      <c r="AHP91" s="4"/>
      <c r="AHQ91" s="4"/>
      <c r="AHR91" s="4"/>
      <c r="AHS91" s="4"/>
      <c r="AHT91" s="4"/>
      <c r="AHU91" s="4"/>
      <c r="AHV91" s="4"/>
      <c r="AHW91" s="4"/>
      <c r="AHX91" s="4"/>
      <c r="AHY91" s="4"/>
      <c r="AHZ91" s="4"/>
      <c r="AIA91" s="4"/>
      <c r="AIB91" s="4"/>
      <c r="AIC91" s="4"/>
      <c r="AID91" s="4"/>
      <c r="AIE91" s="4"/>
      <c r="AIF91" s="4"/>
      <c r="AIG91" s="4"/>
      <c r="AIH91" s="4"/>
      <c r="AII91" s="4"/>
      <c r="AIJ91" s="4"/>
      <c r="AIK91" s="4"/>
      <c r="AIL91" s="4"/>
      <c r="AIM91" s="4"/>
      <c r="AIN91" s="4"/>
      <c r="AIO91" s="4"/>
      <c r="AIP91" s="4"/>
      <c r="AIQ91" s="4"/>
      <c r="AIR91" s="4"/>
      <c r="AIS91" s="4"/>
      <c r="AIT91" s="4"/>
      <c r="AIU91" s="4"/>
      <c r="AIV91" s="4"/>
      <c r="AIW91" s="4"/>
      <c r="AIX91" s="4"/>
      <c r="AIY91" s="4"/>
      <c r="AIZ91" s="4"/>
      <c r="AJA91" s="4"/>
      <c r="AJB91" s="4"/>
      <c r="AJC91" s="4"/>
      <c r="AJD91" s="4"/>
      <c r="AJE91" s="4"/>
      <c r="AJF91" s="4"/>
      <c r="AJG91" s="4"/>
      <c r="AJH91" s="4"/>
      <c r="AJI91" s="4"/>
      <c r="AJJ91" s="4"/>
      <c r="AJK91" s="4"/>
      <c r="AJL91" s="4"/>
      <c r="AJM91" s="4"/>
      <c r="AJN91" s="4"/>
      <c r="AJO91" s="4"/>
      <c r="AJP91" s="4"/>
      <c r="AJQ91" s="4"/>
      <c r="AJR91" s="4"/>
      <c r="AJS91" s="4"/>
      <c r="AJT91" s="4"/>
      <c r="AJU91" s="4"/>
      <c r="AJV91" s="4"/>
      <c r="AJW91" s="4"/>
      <c r="AJX91" s="4"/>
      <c r="AJY91" s="4"/>
      <c r="AJZ91" s="4"/>
      <c r="AKA91" s="4"/>
      <c r="AKB91" s="4"/>
      <c r="AKC91" s="4"/>
      <c r="AKD91" s="4"/>
      <c r="AKE91" s="4"/>
      <c r="AKF91" s="4"/>
      <c r="AKG91" s="4"/>
      <c r="AKH91" s="4"/>
      <c r="AKI91" s="4"/>
      <c r="AKJ91" s="4"/>
      <c r="AKK91" s="4"/>
      <c r="AKL91" s="4"/>
      <c r="AKM91" s="4"/>
      <c r="AKN91" s="4"/>
      <c r="AKO91" s="4"/>
      <c r="AKP91" s="4"/>
      <c r="AKQ91" s="4"/>
      <c r="AKR91" s="4"/>
      <c r="AKS91" s="4"/>
      <c r="AKT91" s="4"/>
      <c r="AKU91" s="4"/>
      <c r="AKV91" s="4"/>
      <c r="AKW91" s="4"/>
      <c r="AKX91" s="4"/>
      <c r="AKY91" s="4"/>
      <c r="AKZ91" s="4"/>
      <c r="ALA91" s="4"/>
      <c r="ALB91" s="4"/>
      <c r="ALC91" s="4"/>
      <c r="ALD91" s="4"/>
      <c r="ALE91" s="4"/>
      <c r="ALF91" s="4"/>
      <c r="ALG91" s="4"/>
      <c r="ALH91" s="4"/>
      <c r="ALI91" s="4"/>
      <c r="ALJ91" s="4"/>
      <c r="ALK91" s="4"/>
      <c r="ALL91" s="4"/>
      <c r="ALM91" s="4"/>
      <c r="ALN91" s="4"/>
      <c r="ALO91" s="4"/>
      <c r="ALP91" s="4"/>
      <c r="ALQ91" s="4"/>
      <c r="ALR91" s="4"/>
      <c r="ALS91" s="4"/>
      <c r="ALT91" s="4"/>
      <c r="ALU91" s="4"/>
      <c r="ALV91" s="4"/>
      <c r="ALW91" s="4"/>
      <c r="ALX91" s="4"/>
      <c r="ALY91" s="4"/>
      <c r="ALZ91" s="4"/>
      <c r="AMA91" s="4"/>
      <c r="AMB91" s="4"/>
      <c r="AMC91" s="4"/>
      <c r="AMD91" s="4"/>
      <c r="AME91" s="4"/>
      <c r="AMF91" s="4"/>
      <c r="AMG91" s="4"/>
      <c r="AMH91" s="4"/>
      <c r="AMI91" s="4"/>
      <c r="AMJ91" s="4"/>
      <c r="AMK91" s="4"/>
      <c r="AML91" s="4"/>
      <c r="AMM91" s="4"/>
      <c r="AMN91" s="4"/>
      <c r="AMO91" s="4"/>
      <c r="AMP91" s="4"/>
      <c r="AMQ91" s="4"/>
      <c r="AMR91" s="4"/>
      <c r="AMS91" s="4"/>
      <c r="AMT91" s="4"/>
      <c r="AMU91" s="4"/>
      <c r="AMV91" s="4"/>
      <c r="AMW91" s="4"/>
      <c r="AMX91" s="4"/>
      <c r="AMY91" s="4"/>
      <c r="AMZ91" s="4"/>
      <c r="ANA91" s="4"/>
      <c r="ANB91" s="4"/>
      <c r="ANC91" s="4"/>
      <c r="AND91" s="4"/>
      <c r="ANE91" s="4"/>
      <c r="ANF91" s="4"/>
      <c r="ANG91" s="4"/>
      <c r="ANH91" s="4"/>
      <c r="ANI91" s="4"/>
      <c r="ANJ91" s="4"/>
      <c r="ANK91" s="4"/>
      <c r="ANL91" s="4"/>
      <c r="ANM91" s="4"/>
      <c r="ANN91" s="4"/>
      <c r="ANO91" s="4"/>
      <c r="ANP91" s="4"/>
      <c r="ANQ91" s="4"/>
      <c r="ANR91" s="4"/>
      <c r="ANS91" s="4"/>
      <c r="ANT91" s="4"/>
      <c r="ANU91" s="4"/>
      <c r="ANV91" s="4"/>
      <c r="ANW91" s="4"/>
      <c r="ANX91" s="4"/>
      <c r="ANY91" s="4"/>
      <c r="ANZ91" s="4"/>
      <c r="AOA91" s="4"/>
      <c r="AOB91" s="4"/>
      <c r="AOC91" s="4"/>
      <c r="AOD91" s="4"/>
      <c r="AOE91" s="4"/>
      <c r="AOF91" s="4"/>
      <c r="AOG91" s="4"/>
      <c r="AOH91" s="4"/>
      <c r="AOI91" s="4"/>
      <c r="AOJ91" s="4"/>
      <c r="AOK91" s="4"/>
      <c r="AOL91" s="4"/>
      <c r="AOM91" s="4"/>
      <c r="AON91" s="4"/>
      <c r="AOO91" s="4"/>
      <c r="AOP91" s="4"/>
      <c r="AOQ91" s="4"/>
      <c r="AOR91" s="4"/>
      <c r="AOS91" s="4"/>
      <c r="AOT91" s="4"/>
      <c r="AOU91" s="4"/>
      <c r="AOV91" s="4"/>
      <c r="AOW91" s="4"/>
      <c r="AOX91" s="4"/>
      <c r="AOY91" s="4"/>
      <c r="AOZ91" s="4"/>
      <c r="APA91" s="4"/>
      <c r="APB91" s="4"/>
      <c r="APC91" s="4"/>
      <c r="APD91" s="4"/>
      <c r="APE91" s="4"/>
      <c r="APF91" s="4"/>
      <c r="APG91" s="4"/>
      <c r="APH91" s="4"/>
      <c r="API91" s="4"/>
      <c r="APJ91" s="4"/>
      <c r="APK91" s="4"/>
      <c r="APL91" s="4"/>
      <c r="APM91" s="4"/>
      <c r="APN91" s="4"/>
      <c r="APO91" s="4"/>
      <c r="APP91" s="4"/>
      <c r="APQ91" s="4"/>
      <c r="APR91" s="4"/>
      <c r="APS91" s="4"/>
      <c r="APT91" s="4"/>
      <c r="APU91" s="4"/>
      <c r="APV91" s="4"/>
      <c r="APW91" s="4"/>
      <c r="APX91" s="4"/>
      <c r="APY91" s="4"/>
      <c r="APZ91" s="4"/>
      <c r="AQA91" s="4"/>
      <c r="AQB91" s="4"/>
      <c r="AQC91" s="4"/>
      <c r="AQD91" s="4"/>
      <c r="AQE91" s="4"/>
      <c r="AQF91" s="4"/>
      <c r="AQG91" s="4"/>
      <c r="AQH91" s="4"/>
      <c r="AQI91" s="4"/>
      <c r="AQJ91" s="4"/>
      <c r="AQK91" s="4"/>
      <c r="AQL91" s="4"/>
      <c r="AQM91" s="4"/>
      <c r="AQN91" s="4"/>
      <c r="AQO91" s="4"/>
      <c r="AQP91" s="4"/>
      <c r="AQQ91" s="4"/>
      <c r="AQR91" s="4"/>
      <c r="AQS91" s="4"/>
      <c r="AQT91" s="4"/>
      <c r="AQU91" s="4"/>
      <c r="AQV91" s="4"/>
      <c r="AQW91" s="4"/>
      <c r="AQX91" s="4"/>
      <c r="AQY91" s="4"/>
      <c r="AQZ91" s="4"/>
      <c r="ARA91" s="4"/>
      <c r="ARB91" s="4"/>
      <c r="ARC91" s="4"/>
      <c r="ARD91" s="4"/>
      <c r="ARE91" s="4"/>
      <c r="ARF91" s="4"/>
      <c r="ARG91" s="4"/>
      <c r="ARH91" s="4"/>
      <c r="ARI91" s="4"/>
      <c r="ARJ91" s="4"/>
      <c r="ARK91" s="4"/>
      <c r="ARL91" s="4"/>
      <c r="ARM91" s="4"/>
      <c r="ARN91" s="4"/>
      <c r="ARO91" s="4"/>
      <c r="ARP91" s="4"/>
      <c r="ARQ91" s="4"/>
      <c r="ARR91" s="4"/>
      <c r="ARS91" s="4"/>
      <c r="ART91" s="4"/>
      <c r="ARU91" s="4"/>
      <c r="ARV91" s="4"/>
      <c r="ARW91" s="4"/>
      <c r="ARX91" s="4"/>
      <c r="ARY91" s="4"/>
      <c r="ARZ91" s="4"/>
      <c r="ASA91" s="4"/>
      <c r="ASB91" s="4"/>
      <c r="ASC91" s="4"/>
      <c r="ASD91" s="4"/>
      <c r="ASE91" s="4"/>
      <c r="ASF91" s="4"/>
      <c r="ASG91" s="4"/>
      <c r="ASH91" s="4"/>
      <c r="ASI91" s="4"/>
      <c r="ASJ91" s="4"/>
      <c r="ASK91" s="4"/>
      <c r="ASL91" s="4"/>
      <c r="ASM91" s="4"/>
      <c r="ASN91" s="4"/>
      <c r="ASO91" s="4"/>
      <c r="ASP91" s="4"/>
      <c r="ASQ91" s="4"/>
      <c r="ASR91" s="4"/>
      <c r="ASS91" s="4"/>
      <c r="AST91" s="4"/>
      <c r="ASU91" s="4"/>
      <c r="ASV91" s="4"/>
      <c r="ASW91" s="4"/>
      <c r="ASX91" s="4"/>
      <c r="ASY91" s="4"/>
      <c r="ASZ91" s="4"/>
      <c r="ATA91" s="4"/>
      <c r="ATB91" s="4"/>
      <c r="ATC91" s="4"/>
      <c r="ATD91" s="4"/>
      <c r="ATE91" s="4"/>
      <c r="ATF91" s="4"/>
      <c r="ATG91" s="4"/>
      <c r="ATH91" s="4"/>
      <c r="ATI91" s="4"/>
      <c r="ATJ91" s="4"/>
      <c r="ATK91" s="4"/>
      <c r="ATL91" s="4"/>
      <c r="ATM91" s="4"/>
      <c r="ATN91" s="4"/>
      <c r="ATO91" s="4"/>
      <c r="ATP91" s="4"/>
      <c r="ATQ91" s="4"/>
      <c r="ATR91" s="4"/>
      <c r="ATS91" s="4"/>
      <c r="ATT91" s="4"/>
      <c r="ATU91" s="4"/>
      <c r="ATV91" s="4"/>
      <c r="ATW91" s="4"/>
      <c r="ATX91" s="4"/>
      <c r="ATY91" s="4"/>
      <c r="ATZ91" s="4"/>
      <c r="AUA91" s="4"/>
      <c r="AUB91" s="4"/>
      <c r="AUC91" s="4"/>
      <c r="AUD91" s="4"/>
      <c r="AUE91" s="4"/>
      <c r="AUF91" s="4"/>
      <c r="AUG91" s="4"/>
      <c r="AUH91" s="4"/>
      <c r="AUI91" s="4"/>
      <c r="AUJ91" s="4"/>
      <c r="AUK91" s="4"/>
      <c r="AUL91" s="4"/>
      <c r="AUM91" s="4"/>
      <c r="AUN91" s="4"/>
      <c r="AUO91" s="4"/>
      <c r="AUP91" s="4"/>
      <c r="AUQ91" s="4"/>
      <c r="AUR91" s="4"/>
      <c r="AUS91" s="4"/>
      <c r="AUT91" s="4"/>
      <c r="AUU91" s="4"/>
      <c r="AUV91" s="4"/>
      <c r="AUW91" s="4"/>
      <c r="AUX91" s="4"/>
      <c r="AUY91" s="4"/>
      <c r="AUZ91" s="4"/>
      <c r="AVA91" s="4"/>
      <c r="AVB91" s="4"/>
      <c r="AVC91" s="4"/>
      <c r="AVD91" s="4"/>
      <c r="AVE91" s="4"/>
      <c r="AVF91" s="4"/>
      <c r="AVG91" s="4"/>
      <c r="AVH91" s="4"/>
      <c r="AVI91" s="4"/>
      <c r="AVJ91" s="4"/>
      <c r="AVK91" s="4"/>
      <c r="AVL91" s="4"/>
      <c r="AVM91" s="4"/>
      <c r="AVN91" s="4"/>
      <c r="AVO91" s="4"/>
      <c r="AVP91" s="4"/>
      <c r="AVQ91" s="4"/>
      <c r="AVR91" s="4"/>
      <c r="AVS91" s="4"/>
      <c r="AVT91" s="4"/>
      <c r="AVU91" s="4"/>
      <c r="AVV91" s="4"/>
      <c r="AVW91" s="4"/>
      <c r="AVX91" s="4"/>
      <c r="AVY91" s="4"/>
      <c r="AVZ91" s="4"/>
      <c r="AWA91" s="4"/>
      <c r="AWB91" s="4"/>
      <c r="AWC91" s="4"/>
      <c r="AWD91" s="4"/>
      <c r="AWE91" s="4"/>
    </row>
    <row r="92" spans="1:1279" s="8" customFormat="1" ht="17.25" customHeight="1" x14ac:dyDescent="0.25">
      <c r="A92" s="9"/>
      <c r="B92" s="50"/>
      <c r="C92" s="83" t="s">
        <v>2</v>
      </c>
      <c r="D92" s="84" t="s">
        <v>47</v>
      </c>
      <c r="E92" s="50"/>
      <c r="F92" s="50"/>
      <c r="G92" s="50"/>
      <c r="H92" s="50"/>
      <c r="I92" s="50"/>
      <c r="J92" s="50"/>
      <c r="K92" s="50"/>
      <c r="L92" s="14" t="s">
        <v>6</v>
      </c>
      <c r="M92" s="352" t="s">
        <v>48</v>
      </c>
      <c r="N92" s="352"/>
      <c r="O92" s="352"/>
      <c r="P92" s="352"/>
      <c r="Q92" s="352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4"/>
      <c r="ME92" s="4"/>
      <c r="MF92" s="4"/>
      <c r="MG92" s="4"/>
      <c r="MH92" s="4"/>
      <c r="MI92" s="4"/>
      <c r="MJ92" s="4"/>
      <c r="MK92" s="4"/>
      <c r="ML92" s="4"/>
      <c r="MM92" s="4"/>
      <c r="MN92" s="4"/>
      <c r="MO92" s="4"/>
      <c r="MP92" s="4"/>
      <c r="MQ92" s="4"/>
      <c r="MR92" s="4"/>
      <c r="MS92" s="4"/>
      <c r="MT92" s="4"/>
      <c r="MU92" s="4"/>
      <c r="MV92" s="4"/>
      <c r="MW92" s="4"/>
      <c r="MX92" s="4"/>
      <c r="MY92" s="4"/>
      <c r="MZ92" s="4"/>
      <c r="NA92" s="4"/>
      <c r="NB92" s="4"/>
      <c r="NC92" s="4"/>
      <c r="ND92" s="4"/>
      <c r="NE92" s="4"/>
      <c r="NF92" s="4"/>
      <c r="NG92" s="4"/>
      <c r="NH92" s="4"/>
      <c r="NI92" s="4"/>
      <c r="NJ92" s="4"/>
      <c r="NK92" s="4"/>
      <c r="NL92" s="4"/>
      <c r="NM92" s="4"/>
      <c r="NN92" s="4"/>
      <c r="NO92" s="4"/>
      <c r="NP92" s="4"/>
      <c r="NQ92" s="4"/>
      <c r="NR92" s="4"/>
      <c r="NS92" s="4"/>
      <c r="NT92" s="4"/>
      <c r="NU92" s="4"/>
      <c r="NV92" s="4"/>
      <c r="NW92" s="4"/>
      <c r="NX92" s="4"/>
      <c r="NY92" s="4"/>
      <c r="NZ92" s="4"/>
      <c r="OA92" s="4"/>
      <c r="OB92" s="4"/>
      <c r="OC92" s="4"/>
      <c r="OD92" s="4"/>
      <c r="OE92" s="4"/>
      <c r="OF92" s="4"/>
      <c r="OG92" s="4"/>
      <c r="OH92" s="4"/>
      <c r="OI92" s="4"/>
      <c r="OJ92" s="4"/>
      <c r="OK92" s="4"/>
      <c r="OL92" s="4"/>
      <c r="OM92" s="4"/>
      <c r="ON92" s="4"/>
      <c r="OO92" s="4"/>
      <c r="OP92" s="4"/>
      <c r="OQ92" s="4"/>
      <c r="OR92" s="4"/>
      <c r="OS92" s="4"/>
      <c r="OT92" s="4"/>
      <c r="OU92" s="4"/>
      <c r="OV92" s="4"/>
      <c r="OW92" s="4"/>
      <c r="OX92" s="4"/>
      <c r="OY92" s="4"/>
      <c r="OZ92" s="4"/>
      <c r="PA92" s="4"/>
      <c r="PB92" s="4"/>
      <c r="PC92" s="4"/>
      <c r="PD92" s="4"/>
      <c r="PE92" s="4"/>
      <c r="PF92" s="4"/>
      <c r="PG92" s="4"/>
      <c r="PH92" s="4"/>
      <c r="PI92" s="4"/>
      <c r="PJ92" s="4"/>
      <c r="PK92" s="4"/>
      <c r="PL92" s="4"/>
      <c r="PM92" s="4"/>
      <c r="PN92" s="4"/>
      <c r="PO92" s="4"/>
      <c r="PP92" s="4"/>
      <c r="PQ92" s="4"/>
      <c r="PR92" s="4"/>
      <c r="PS92" s="4"/>
      <c r="PT92" s="4"/>
      <c r="PU92" s="4"/>
      <c r="PV92" s="4"/>
      <c r="PW92" s="4"/>
      <c r="PX92" s="4"/>
      <c r="PY92" s="4"/>
      <c r="PZ92" s="4"/>
      <c r="QA92" s="4"/>
      <c r="QB92" s="4"/>
      <c r="QC92" s="4"/>
      <c r="QD92" s="4"/>
      <c r="QE92" s="4"/>
      <c r="QF92" s="4"/>
      <c r="QG92" s="4"/>
      <c r="QH92" s="4"/>
      <c r="QI92" s="4"/>
      <c r="QJ92" s="4"/>
      <c r="QK92" s="4"/>
      <c r="QL92" s="4"/>
      <c r="QM92" s="4"/>
      <c r="QN92" s="4"/>
      <c r="QO92" s="4"/>
      <c r="QP92" s="4"/>
      <c r="QQ92" s="4"/>
      <c r="QR92" s="4"/>
      <c r="QS92" s="4"/>
      <c r="QT92" s="4"/>
      <c r="QU92" s="4"/>
      <c r="QV92" s="4"/>
      <c r="QW92" s="4"/>
      <c r="QX92" s="4"/>
      <c r="QY92" s="4"/>
      <c r="QZ92" s="4"/>
      <c r="RA92" s="4"/>
      <c r="RB92" s="4"/>
      <c r="RC92" s="4"/>
      <c r="RD92" s="4"/>
      <c r="RE92" s="4"/>
      <c r="RF92" s="4"/>
      <c r="RG92" s="4"/>
      <c r="RH92" s="4"/>
      <c r="RI92" s="4"/>
      <c r="RJ92" s="4"/>
      <c r="RK92" s="4"/>
      <c r="RL92" s="4"/>
      <c r="RM92" s="4"/>
      <c r="RN92" s="4"/>
      <c r="RO92" s="4"/>
      <c r="RP92" s="4"/>
      <c r="RQ92" s="4"/>
      <c r="RR92" s="4"/>
      <c r="RS92" s="4"/>
      <c r="RT92" s="4"/>
      <c r="RU92" s="4"/>
      <c r="RV92" s="4"/>
      <c r="RW92" s="4"/>
      <c r="RX92" s="4"/>
      <c r="RY92" s="4"/>
      <c r="RZ92" s="4"/>
      <c r="SA92" s="4"/>
      <c r="SB92" s="4"/>
      <c r="SC92" s="4"/>
      <c r="SD92" s="4"/>
      <c r="SE92" s="4"/>
      <c r="SF92" s="4"/>
      <c r="SG92" s="4"/>
      <c r="SH92" s="4"/>
      <c r="SI92" s="4"/>
      <c r="SJ92" s="4"/>
      <c r="SK92" s="4"/>
      <c r="SL92" s="4"/>
      <c r="SM92" s="4"/>
      <c r="SN92" s="4"/>
      <c r="SO92" s="4"/>
      <c r="SP92" s="4"/>
      <c r="SQ92" s="4"/>
      <c r="SR92" s="4"/>
      <c r="SS92" s="4"/>
      <c r="ST92" s="4"/>
      <c r="SU92" s="4"/>
      <c r="SV92" s="4"/>
      <c r="SW92" s="4"/>
      <c r="SX92" s="4"/>
      <c r="SY92" s="4"/>
      <c r="SZ92" s="4"/>
      <c r="TA92" s="4"/>
      <c r="TB92" s="4"/>
      <c r="TC92" s="4"/>
      <c r="TD92" s="4"/>
      <c r="TE92" s="4"/>
      <c r="TF92" s="4"/>
      <c r="TG92" s="4"/>
      <c r="TH92" s="4"/>
      <c r="TI92" s="4"/>
      <c r="TJ92" s="4"/>
      <c r="TK92" s="4"/>
      <c r="TL92" s="4"/>
      <c r="TM92" s="4"/>
      <c r="TN92" s="4"/>
      <c r="TO92" s="4"/>
      <c r="TP92" s="4"/>
      <c r="TQ92" s="4"/>
      <c r="TR92" s="4"/>
      <c r="TS92" s="4"/>
      <c r="TT92" s="4"/>
      <c r="TU92" s="4"/>
      <c r="TV92" s="4"/>
      <c r="TW92" s="4"/>
      <c r="TX92" s="4"/>
      <c r="TY92" s="4"/>
      <c r="TZ92" s="4"/>
      <c r="UA92" s="4"/>
      <c r="UB92" s="4"/>
      <c r="UC92" s="4"/>
      <c r="UD92" s="4"/>
      <c r="UE92" s="4"/>
      <c r="UF92" s="4"/>
      <c r="UG92" s="4"/>
      <c r="UH92" s="4"/>
      <c r="UI92" s="4"/>
      <c r="UJ92" s="4"/>
      <c r="UK92" s="4"/>
      <c r="UL92" s="4"/>
      <c r="UM92" s="4"/>
      <c r="UN92" s="4"/>
      <c r="UO92" s="4"/>
      <c r="UP92" s="4"/>
      <c r="UQ92" s="4"/>
      <c r="UR92" s="4"/>
      <c r="US92" s="4"/>
      <c r="UT92" s="4"/>
      <c r="UU92" s="4"/>
      <c r="UV92" s="4"/>
      <c r="UW92" s="4"/>
      <c r="UX92" s="4"/>
      <c r="UY92" s="4"/>
      <c r="UZ92" s="4"/>
      <c r="VA92" s="4"/>
      <c r="VB92" s="4"/>
      <c r="VC92" s="4"/>
      <c r="VD92" s="4"/>
      <c r="VE92" s="4"/>
      <c r="VF92" s="4"/>
      <c r="VG92" s="4"/>
      <c r="VH92" s="4"/>
      <c r="VI92" s="4"/>
      <c r="VJ92" s="4"/>
      <c r="VK92" s="4"/>
      <c r="VL92" s="4"/>
      <c r="VM92" s="4"/>
      <c r="VN92" s="4"/>
      <c r="VO92" s="4"/>
      <c r="VP92" s="4"/>
      <c r="VQ92" s="4"/>
      <c r="VR92" s="4"/>
      <c r="VS92" s="4"/>
      <c r="VT92" s="4"/>
      <c r="VU92" s="4"/>
      <c r="VV92" s="4"/>
      <c r="VW92" s="4"/>
      <c r="VX92" s="4"/>
      <c r="VY92" s="4"/>
      <c r="VZ92" s="4"/>
      <c r="WA92" s="4"/>
      <c r="WB92" s="4"/>
      <c r="WC92" s="4"/>
      <c r="WD92" s="4"/>
      <c r="WE92" s="4"/>
      <c r="WF92" s="4"/>
      <c r="WG92" s="4"/>
      <c r="WH92" s="4"/>
      <c r="WI92" s="4"/>
      <c r="WJ92" s="4"/>
      <c r="WK92" s="4"/>
      <c r="WL92" s="4"/>
      <c r="WM92" s="4"/>
      <c r="WN92" s="4"/>
      <c r="WO92" s="4"/>
      <c r="WP92" s="4"/>
      <c r="WQ92" s="4"/>
      <c r="WR92" s="4"/>
      <c r="WS92" s="4"/>
      <c r="WT92" s="4"/>
      <c r="WU92" s="4"/>
      <c r="WV92" s="4"/>
      <c r="WW92" s="4"/>
      <c r="WX92" s="4"/>
      <c r="WY92" s="4"/>
      <c r="WZ92" s="4"/>
      <c r="XA92" s="4"/>
      <c r="XB92" s="4"/>
      <c r="XC92" s="4"/>
      <c r="XD92" s="4"/>
      <c r="XE92" s="4"/>
      <c r="XF92" s="4"/>
      <c r="XG92" s="4"/>
      <c r="XH92" s="4"/>
      <c r="XI92" s="4"/>
      <c r="XJ92" s="4"/>
      <c r="XK92" s="4"/>
      <c r="XL92" s="4"/>
      <c r="XM92" s="4"/>
      <c r="XN92" s="4"/>
      <c r="XO92" s="4"/>
      <c r="XP92" s="4"/>
      <c r="XQ92" s="4"/>
      <c r="XR92" s="4"/>
      <c r="XS92" s="4"/>
      <c r="XT92" s="4"/>
      <c r="XU92" s="4"/>
      <c r="XV92" s="4"/>
      <c r="XW92" s="4"/>
      <c r="XX92" s="4"/>
      <c r="XY92" s="4"/>
      <c r="XZ92" s="4"/>
      <c r="YA92" s="4"/>
      <c r="YB92" s="4"/>
      <c r="YC92" s="4"/>
      <c r="YD92" s="4"/>
      <c r="YE92" s="4"/>
      <c r="YF92" s="4"/>
      <c r="YG92" s="4"/>
      <c r="YH92" s="4"/>
      <c r="YI92" s="4"/>
      <c r="YJ92" s="4"/>
      <c r="YK92" s="4"/>
      <c r="YL92" s="4"/>
      <c r="YM92" s="4"/>
      <c r="YN92" s="4"/>
      <c r="YO92" s="4"/>
      <c r="YP92" s="4"/>
      <c r="YQ92" s="4"/>
      <c r="YR92" s="4"/>
      <c r="YS92" s="4"/>
      <c r="YT92" s="4"/>
      <c r="YU92" s="4"/>
      <c r="YV92" s="4"/>
      <c r="YW92" s="4"/>
      <c r="YX92" s="4"/>
      <c r="YY92" s="4"/>
      <c r="YZ92" s="4"/>
      <c r="ZA92" s="4"/>
      <c r="ZB92" s="4"/>
      <c r="ZC92" s="4"/>
      <c r="ZD92" s="4"/>
      <c r="ZE92" s="4"/>
      <c r="ZF92" s="4"/>
      <c r="ZG92" s="4"/>
      <c r="ZH92" s="4"/>
      <c r="ZI92" s="4"/>
      <c r="ZJ92" s="4"/>
      <c r="ZK92" s="4"/>
      <c r="ZL92" s="4"/>
      <c r="ZM92" s="4"/>
      <c r="ZN92" s="4"/>
      <c r="ZO92" s="4"/>
      <c r="ZP92" s="4"/>
      <c r="ZQ92" s="4"/>
      <c r="ZR92" s="4"/>
      <c r="ZS92" s="4"/>
      <c r="ZT92" s="4"/>
      <c r="ZU92" s="4"/>
      <c r="ZV92" s="4"/>
      <c r="ZW92" s="4"/>
      <c r="ZX92" s="4"/>
      <c r="ZY92" s="4"/>
      <c r="ZZ92" s="4"/>
      <c r="AAA92" s="4"/>
      <c r="AAB92" s="4"/>
      <c r="AAC92" s="4"/>
      <c r="AAD92" s="4"/>
      <c r="AAE92" s="4"/>
      <c r="AAF92" s="4"/>
      <c r="AAG92" s="4"/>
      <c r="AAH92" s="4"/>
      <c r="AAI92" s="4"/>
      <c r="AAJ92" s="4"/>
      <c r="AAK92" s="4"/>
      <c r="AAL92" s="4"/>
      <c r="AAM92" s="4"/>
      <c r="AAN92" s="4"/>
      <c r="AAO92" s="4"/>
      <c r="AAP92" s="4"/>
      <c r="AAQ92" s="4"/>
      <c r="AAR92" s="4"/>
      <c r="AAS92" s="4"/>
      <c r="AAT92" s="4"/>
      <c r="AAU92" s="4"/>
      <c r="AAV92" s="4"/>
      <c r="AAW92" s="4"/>
      <c r="AAX92" s="4"/>
      <c r="AAY92" s="4"/>
      <c r="AAZ92" s="4"/>
      <c r="ABA92" s="4"/>
      <c r="ABB92" s="4"/>
      <c r="ABC92" s="4"/>
      <c r="ABD92" s="4"/>
      <c r="ABE92" s="4"/>
      <c r="ABF92" s="4"/>
      <c r="ABG92" s="4"/>
      <c r="ABH92" s="4"/>
      <c r="ABI92" s="4"/>
      <c r="ABJ92" s="4"/>
      <c r="ABK92" s="4"/>
      <c r="ABL92" s="4"/>
      <c r="ABM92" s="4"/>
      <c r="ABN92" s="4"/>
      <c r="ABO92" s="4"/>
      <c r="ABP92" s="4"/>
      <c r="ABQ92" s="4"/>
      <c r="ABR92" s="4"/>
      <c r="ABS92" s="4"/>
      <c r="ABT92" s="4"/>
      <c r="ABU92" s="4"/>
      <c r="ABV92" s="4"/>
      <c r="ABW92" s="4"/>
      <c r="ABX92" s="4"/>
      <c r="ABY92" s="4"/>
      <c r="ABZ92" s="4"/>
      <c r="ACA92" s="4"/>
      <c r="ACB92" s="4"/>
      <c r="ACC92" s="4"/>
      <c r="ACD92" s="4"/>
      <c r="ACE92" s="4"/>
      <c r="ACF92" s="4"/>
      <c r="ACG92" s="4"/>
      <c r="ACH92" s="4"/>
      <c r="ACI92" s="4"/>
      <c r="ACJ92" s="4"/>
      <c r="ACK92" s="4"/>
      <c r="ACL92" s="4"/>
      <c r="ACM92" s="4"/>
      <c r="ACN92" s="4"/>
      <c r="ACO92" s="4"/>
      <c r="ACP92" s="4"/>
      <c r="ACQ92" s="4"/>
      <c r="ACR92" s="4"/>
      <c r="ACS92" s="4"/>
      <c r="ACT92" s="4"/>
      <c r="ACU92" s="4"/>
      <c r="ACV92" s="4"/>
      <c r="ACW92" s="4"/>
      <c r="ACX92" s="4"/>
      <c r="ACY92" s="4"/>
      <c r="ACZ92" s="4"/>
      <c r="ADA92" s="4"/>
      <c r="ADB92" s="4"/>
      <c r="ADC92" s="4"/>
      <c r="ADD92" s="4"/>
      <c r="ADE92" s="4"/>
      <c r="ADF92" s="4"/>
      <c r="ADG92" s="4"/>
      <c r="ADH92" s="4"/>
      <c r="ADI92" s="4"/>
      <c r="ADJ92" s="4"/>
      <c r="ADK92" s="4"/>
      <c r="ADL92" s="4"/>
      <c r="ADM92" s="4"/>
      <c r="ADN92" s="4"/>
      <c r="ADO92" s="4"/>
      <c r="ADP92" s="4"/>
      <c r="ADQ92" s="4"/>
      <c r="ADR92" s="4"/>
      <c r="ADS92" s="4"/>
      <c r="ADT92" s="4"/>
      <c r="ADU92" s="4"/>
      <c r="ADV92" s="4"/>
      <c r="ADW92" s="4"/>
      <c r="ADX92" s="4"/>
      <c r="ADY92" s="4"/>
      <c r="ADZ92" s="4"/>
      <c r="AEA92" s="4"/>
      <c r="AEB92" s="4"/>
      <c r="AEC92" s="4"/>
      <c r="AED92" s="4"/>
      <c r="AEE92" s="4"/>
      <c r="AEF92" s="4"/>
      <c r="AEG92" s="4"/>
      <c r="AEH92" s="4"/>
      <c r="AEI92" s="4"/>
      <c r="AEJ92" s="4"/>
      <c r="AEK92" s="4"/>
      <c r="AEL92" s="4"/>
      <c r="AEM92" s="4"/>
      <c r="AEN92" s="4"/>
      <c r="AEO92" s="4"/>
      <c r="AEP92" s="4"/>
      <c r="AEQ92" s="4"/>
      <c r="AER92" s="4"/>
      <c r="AES92" s="4"/>
      <c r="AET92" s="4"/>
      <c r="AEU92" s="4"/>
      <c r="AEV92" s="4"/>
      <c r="AEW92" s="4"/>
      <c r="AEX92" s="4"/>
      <c r="AEY92" s="4"/>
      <c r="AEZ92" s="4"/>
      <c r="AFA92" s="4"/>
      <c r="AFB92" s="4"/>
      <c r="AFC92" s="4"/>
      <c r="AFD92" s="4"/>
      <c r="AFE92" s="4"/>
      <c r="AFF92" s="4"/>
      <c r="AFG92" s="4"/>
      <c r="AFH92" s="4"/>
      <c r="AFI92" s="4"/>
      <c r="AFJ92" s="4"/>
      <c r="AFK92" s="4"/>
      <c r="AFL92" s="4"/>
      <c r="AFM92" s="4"/>
      <c r="AFN92" s="4"/>
      <c r="AFO92" s="4"/>
      <c r="AFP92" s="4"/>
      <c r="AFQ92" s="4"/>
      <c r="AFR92" s="4"/>
      <c r="AFS92" s="4"/>
      <c r="AFT92" s="4"/>
      <c r="AFU92" s="4"/>
      <c r="AFV92" s="4"/>
      <c r="AFW92" s="4"/>
      <c r="AFX92" s="4"/>
      <c r="AFY92" s="4"/>
      <c r="AFZ92" s="4"/>
      <c r="AGA92" s="4"/>
      <c r="AGB92" s="4"/>
      <c r="AGC92" s="4"/>
      <c r="AGD92" s="4"/>
      <c r="AGE92" s="4"/>
      <c r="AGF92" s="4"/>
      <c r="AGG92" s="4"/>
      <c r="AGH92" s="4"/>
      <c r="AGI92" s="4"/>
      <c r="AGJ92" s="4"/>
      <c r="AGK92" s="4"/>
      <c r="AGL92" s="4"/>
      <c r="AGM92" s="4"/>
      <c r="AGN92" s="4"/>
      <c r="AGO92" s="4"/>
      <c r="AGP92" s="4"/>
      <c r="AGQ92" s="4"/>
      <c r="AGR92" s="4"/>
      <c r="AGS92" s="4"/>
      <c r="AGT92" s="4"/>
      <c r="AGU92" s="4"/>
      <c r="AGV92" s="4"/>
      <c r="AGW92" s="4"/>
      <c r="AGX92" s="4"/>
      <c r="AGY92" s="4"/>
      <c r="AGZ92" s="4"/>
      <c r="AHA92" s="4"/>
      <c r="AHB92" s="4"/>
      <c r="AHC92" s="4"/>
      <c r="AHD92" s="4"/>
      <c r="AHE92" s="4"/>
      <c r="AHF92" s="4"/>
      <c r="AHG92" s="4"/>
      <c r="AHH92" s="4"/>
      <c r="AHI92" s="4"/>
      <c r="AHJ92" s="4"/>
      <c r="AHK92" s="4"/>
      <c r="AHL92" s="4"/>
      <c r="AHM92" s="4"/>
      <c r="AHN92" s="4"/>
      <c r="AHO92" s="4"/>
      <c r="AHP92" s="4"/>
      <c r="AHQ92" s="4"/>
      <c r="AHR92" s="4"/>
      <c r="AHS92" s="4"/>
      <c r="AHT92" s="4"/>
      <c r="AHU92" s="4"/>
      <c r="AHV92" s="4"/>
      <c r="AHW92" s="4"/>
      <c r="AHX92" s="4"/>
      <c r="AHY92" s="4"/>
      <c r="AHZ92" s="4"/>
      <c r="AIA92" s="4"/>
      <c r="AIB92" s="4"/>
      <c r="AIC92" s="4"/>
      <c r="AID92" s="4"/>
      <c r="AIE92" s="4"/>
      <c r="AIF92" s="4"/>
      <c r="AIG92" s="4"/>
      <c r="AIH92" s="4"/>
      <c r="AII92" s="4"/>
      <c r="AIJ92" s="4"/>
      <c r="AIK92" s="4"/>
      <c r="AIL92" s="4"/>
      <c r="AIM92" s="4"/>
      <c r="AIN92" s="4"/>
      <c r="AIO92" s="4"/>
      <c r="AIP92" s="4"/>
      <c r="AIQ92" s="4"/>
      <c r="AIR92" s="4"/>
      <c r="AIS92" s="4"/>
      <c r="AIT92" s="4"/>
      <c r="AIU92" s="4"/>
      <c r="AIV92" s="4"/>
      <c r="AIW92" s="4"/>
      <c r="AIX92" s="4"/>
      <c r="AIY92" s="4"/>
      <c r="AIZ92" s="4"/>
      <c r="AJA92" s="4"/>
      <c r="AJB92" s="4"/>
      <c r="AJC92" s="4"/>
      <c r="AJD92" s="4"/>
      <c r="AJE92" s="4"/>
      <c r="AJF92" s="4"/>
      <c r="AJG92" s="4"/>
      <c r="AJH92" s="4"/>
      <c r="AJI92" s="4"/>
      <c r="AJJ92" s="4"/>
      <c r="AJK92" s="4"/>
      <c r="AJL92" s="4"/>
      <c r="AJM92" s="4"/>
      <c r="AJN92" s="4"/>
      <c r="AJO92" s="4"/>
      <c r="AJP92" s="4"/>
      <c r="AJQ92" s="4"/>
      <c r="AJR92" s="4"/>
      <c r="AJS92" s="4"/>
      <c r="AJT92" s="4"/>
      <c r="AJU92" s="4"/>
      <c r="AJV92" s="4"/>
      <c r="AJW92" s="4"/>
      <c r="AJX92" s="4"/>
      <c r="AJY92" s="4"/>
      <c r="AJZ92" s="4"/>
      <c r="AKA92" s="4"/>
      <c r="AKB92" s="4"/>
      <c r="AKC92" s="4"/>
      <c r="AKD92" s="4"/>
      <c r="AKE92" s="4"/>
      <c r="AKF92" s="4"/>
      <c r="AKG92" s="4"/>
      <c r="AKH92" s="4"/>
      <c r="AKI92" s="4"/>
      <c r="AKJ92" s="4"/>
      <c r="AKK92" s="4"/>
      <c r="AKL92" s="4"/>
      <c r="AKM92" s="4"/>
      <c r="AKN92" s="4"/>
      <c r="AKO92" s="4"/>
      <c r="AKP92" s="4"/>
      <c r="AKQ92" s="4"/>
      <c r="AKR92" s="4"/>
      <c r="AKS92" s="4"/>
      <c r="AKT92" s="4"/>
      <c r="AKU92" s="4"/>
      <c r="AKV92" s="4"/>
      <c r="AKW92" s="4"/>
      <c r="AKX92" s="4"/>
      <c r="AKY92" s="4"/>
      <c r="AKZ92" s="4"/>
      <c r="ALA92" s="4"/>
      <c r="ALB92" s="4"/>
      <c r="ALC92" s="4"/>
      <c r="ALD92" s="4"/>
      <c r="ALE92" s="4"/>
      <c r="ALF92" s="4"/>
      <c r="ALG92" s="4"/>
      <c r="ALH92" s="4"/>
      <c r="ALI92" s="4"/>
      <c r="ALJ92" s="4"/>
      <c r="ALK92" s="4"/>
      <c r="ALL92" s="4"/>
      <c r="ALM92" s="4"/>
      <c r="ALN92" s="4"/>
      <c r="ALO92" s="4"/>
      <c r="ALP92" s="4"/>
      <c r="ALQ92" s="4"/>
      <c r="ALR92" s="4"/>
      <c r="ALS92" s="4"/>
      <c r="ALT92" s="4"/>
      <c r="ALU92" s="4"/>
      <c r="ALV92" s="4"/>
      <c r="ALW92" s="4"/>
      <c r="ALX92" s="4"/>
      <c r="ALY92" s="4"/>
      <c r="ALZ92" s="4"/>
      <c r="AMA92" s="4"/>
      <c r="AMB92" s="4"/>
      <c r="AMC92" s="4"/>
      <c r="AMD92" s="4"/>
      <c r="AME92" s="4"/>
      <c r="AMF92" s="4"/>
      <c r="AMG92" s="4"/>
      <c r="AMH92" s="4"/>
      <c r="AMI92" s="4"/>
      <c r="AMJ92" s="4"/>
      <c r="AMK92" s="4"/>
      <c r="AML92" s="4"/>
      <c r="AMM92" s="4"/>
      <c r="AMN92" s="4"/>
      <c r="AMO92" s="4"/>
      <c r="AMP92" s="4"/>
      <c r="AMQ92" s="4"/>
      <c r="AMR92" s="4"/>
      <c r="AMS92" s="4"/>
      <c r="AMT92" s="4"/>
      <c r="AMU92" s="4"/>
      <c r="AMV92" s="4"/>
      <c r="AMW92" s="4"/>
      <c r="AMX92" s="4"/>
      <c r="AMY92" s="4"/>
      <c r="AMZ92" s="4"/>
      <c r="ANA92" s="4"/>
      <c r="ANB92" s="4"/>
      <c r="ANC92" s="4"/>
      <c r="AND92" s="4"/>
      <c r="ANE92" s="4"/>
      <c r="ANF92" s="4"/>
      <c r="ANG92" s="4"/>
      <c r="ANH92" s="4"/>
      <c r="ANI92" s="4"/>
      <c r="ANJ92" s="4"/>
      <c r="ANK92" s="4"/>
      <c r="ANL92" s="4"/>
      <c r="ANM92" s="4"/>
      <c r="ANN92" s="4"/>
      <c r="ANO92" s="4"/>
      <c r="ANP92" s="4"/>
      <c r="ANQ92" s="4"/>
      <c r="ANR92" s="4"/>
      <c r="ANS92" s="4"/>
      <c r="ANT92" s="4"/>
      <c r="ANU92" s="4"/>
      <c r="ANV92" s="4"/>
      <c r="ANW92" s="4"/>
      <c r="ANX92" s="4"/>
      <c r="ANY92" s="4"/>
      <c r="ANZ92" s="4"/>
      <c r="AOA92" s="4"/>
      <c r="AOB92" s="4"/>
      <c r="AOC92" s="4"/>
      <c r="AOD92" s="4"/>
      <c r="AOE92" s="4"/>
      <c r="AOF92" s="4"/>
      <c r="AOG92" s="4"/>
      <c r="AOH92" s="4"/>
      <c r="AOI92" s="4"/>
      <c r="AOJ92" s="4"/>
      <c r="AOK92" s="4"/>
      <c r="AOL92" s="4"/>
      <c r="AOM92" s="4"/>
      <c r="AON92" s="4"/>
      <c r="AOO92" s="4"/>
      <c r="AOP92" s="4"/>
      <c r="AOQ92" s="4"/>
      <c r="AOR92" s="4"/>
      <c r="AOS92" s="4"/>
      <c r="AOT92" s="4"/>
      <c r="AOU92" s="4"/>
      <c r="AOV92" s="4"/>
      <c r="AOW92" s="4"/>
      <c r="AOX92" s="4"/>
      <c r="AOY92" s="4"/>
      <c r="AOZ92" s="4"/>
      <c r="APA92" s="4"/>
      <c r="APB92" s="4"/>
      <c r="APC92" s="4"/>
      <c r="APD92" s="4"/>
      <c r="APE92" s="4"/>
      <c r="APF92" s="4"/>
      <c r="APG92" s="4"/>
      <c r="APH92" s="4"/>
      <c r="API92" s="4"/>
      <c r="APJ92" s="4"/>
      <c r="APK92" s="4"/>
      <c r="APL92" s="4"/>
      <c r="APM92" s="4"/>
      <c r="APN92" s="4"/>
      <c r="APO92" s="4"/>
      <c r="APP92" s="4"/>
      <c r="APQ92" s="4"/>
      <c r="APR92" s="4"/>
      <c r="APS92" s="4"/>
      <c r="APT92" s="4"/>
      <c r="APU92" s="4"/>
      <c r="APV92" s="4"/>
      <c r="APW92" s="4"/>
      <c r="APX92" s="4"/>
      <c r="APY92" s="4"/>
      <c r="APZ92" s="4"/>
      <c r="AQA92" s="4"/>
      <c r="AQB92" s="4"/>
      <c r="AQC92" s="4"/>
      <c r="AQD92" s="4"/>
      <c r="AQE92" s="4"/>
      <c r="AQF92" s="4"/>
      <c r="AQG92" s="4"/>
      <c r="AQH92" s="4"/>
      <c r="AQI92" s="4"/>
      <c r="AQJ92" s="4"/>
      <c r="AQK92" s="4"/>
      <c r="AQL92" s="4"/>
      <c r="AQM92" s="4"/>
      <c r="AQN92" s="4"/>
      <c r="AQO92" s="4"/>
      <c r="AQP92" s="4"/>
      <c r="AQQ92" s="4"/>
      <c r="AQR92" s="4"/>
      <c r="AQS92" s="4"/>
      <c r="AQT92" s="4"/>
      <c r="AQU92" s="4"/>
      <c r="AQV92" s="4"/>
      <c r="AQW92" s="4"/>
      <c r="AQX92" s="4"/>
      <c r="AQY92" s="4"/>
      <c r="AQZ92" s="4"/>
      <c r="ARA92" s="4"/>
      <c r="ARB92" s="4"/>
      <c r="ARC92" s="4"/>
      <c r="ARD92" s="4"/>
      <c r="ARE92" s="4"/>
      <c r="ARF92" s="4"/>
      <c r="ARG92" s="4"/>
      <c r="ARH92" s="4"/>
      <c r="ARI92" s="4"/>
      <c r="ARJ92" s="4"/>
      <c r="ARK92" s="4"/>
      <c r="ARL92" s="4"/>
      <c r="ARM92" s="4"/>
      <c r="ARN92" s="4"/>
      <c r="ARO92" s="4"/>
      <c r="ARP92" s="4"/>
      <c r="ARQ92" s="4"/>
      <c r="ARR92" s="4"/>
      <c r="ARS92" s="4"/>
      <c r="ART92" s="4"/>
      <c r="ARU92" s="4"/>
      <c r="ARV92" s="4"/>
      <c r="ARW92" s="4"/>
      <c r="ARX92" s="4"/>
      <c r="ARY92" s="4"/>
      <c r="ARZ92" s="4"/>
      <c r="ASA92" s="4"/>
      <c r="ASB92" s="4"/>
      <c r="ASC92" s="4"/>
      <c r="ASD92" s="4"/>
      <c r="ASE92" s="4"/>
      <c r="ASF92" s="4"/>
      <c r="ASG92" s="4"/>
      <c r="ASH92" s="4"/>
      <c r="ASI92" s="4"/>
      <c r="ASJ92" s="4"/>
      <c r="ASK92" s="4"/>
      <c r="ASL92" s="4"/>
      <c r="ASM92" s="4"/>
      <c r="ASN92" s="4"/>
      <c r="ASO92" s="4"/>
      <c r="ASP92" s="4"/>
      <c r="ASQ92" s="4"/>
      <c r="ASR92" s="4"/>
      <c r="ASS92" s="4"/>
      <c r="AST92" s="4"/>
      <c r="ASU92" s="4"/>
      <c r="ASV92" s="4"/>
      <c r="ASW92" s="4"/>
      <c r="ASX92" s="4"/>
      <c r="ASY92" s="4"/>
      <c r="ASZ92" s="4"/>
      <c r="ATA92" s="4"/>
      <c r="ATB92" s="4"/>
      <c r="ATC92" s="4"/>
      <c r="ATD92" s="4"/>
      <c r="ATE92" s="4"/>
      <c r="ATF92" s="4"/>
      <c r="ATG92" s="4"/>
      <c r="ATH92" s="4"/>
      <c r="ATI92" s="4"/>
      <c r="ATJ92" s="4"/>
      <c r="ATK92" s="4"/>
      <c r="ATL92" s="4"/>
      <c r="ATM92" s="4"/>
      <c r="ATN92" s="4"/>
      <c r="ATO92" s="4"/>
      <c r="ATP92" s="4"/>
      <c r="ATQ92" s="4"/>
      <c r="ATR92" s="4"/>
      <c r="ATS92" s="4"/>
      <c r="ATT92" s="4"/>
      <c r="ATU92" s="4"/>
      <c r="ATV92" s="4"/>
      <c r="ATW92" s="4"/>
      <c r="ATX92" s="4"/>
      <c r="ATY92" s="4"/>
      <c r="ATZ92" s="4"/>
      <c r="AUA92" s="4"/>
      <c r="AUB92" s="4"/>
      <c r="AUC92" s="4"/>
      <c r="AUD92" s="4"/>
      <c r="AUE92" s="4"/>
      <c r="AUF92" s="4"/>
      <c r="AUG92" s="4"/>
      <c r="AUH92" s="4"/>
      <c r="AUI92" s="4"/>
      <c r="AUJ92" s="4"/>
      <c r="AUK92" s="4"/>
      <c r="AUL92" s="4"/>
      <c r="AUM92" s="4"/>
      <c r="AUN92" s="4"/>
      <c r="AUO92" s="4"/>
      <c r="AUP92" s="4"/>
      <c r="AUQ92" s="4"/>
      <c r="AUR92" s="4"/>
      <c r="AUS92" s="4"/>
      <c r="AUT92" s="4"/>
      <c r="AUU92" s="4"/>
      <c r="AUV92" s="4"/>
      <c r="AUW92" s="4"/>
      <c r="AUX92" s="4"/>
      <c r="AUY92" s="4"/>
      <c r="AUZ92" s="4"/>
      <c r="AVA92" s="4"/>
      <c r="AVB92" s="4"/>
      <c r="AVC92" s="4"/>
      <c r="AVD92" s="4"/>
      <c r="AVE92" s="4"/>
      <c r="AVF92" s="4"/>
      <c r="AVG92" s="4"/>
      <c r="AVH92" s="4"/>
      <c r="AVI92" s="4"/>
      <c r="AVJ92" s="4"/>
      <c r="AVK92" s="4"/>
      <c r="AVL92" s="4"/>
      <c r="AVM92" s="4"/>
      <c r="AVN92" s="4"/>
      <c r="AVO92" s="4"/>
      <c r="AVP92" s="4"/>
      <c r="AVQ92" s="4"/>
      <c r="AVR92" s="4"/>
      <c r="AVS92" s="4"/>
      <c r="AVT92" s="4"/>
      <c r="AVU92" s="4"/>
      <c r="AVV92" s="4"/>
      <c r="AVW92" s="4"/>
      <c r="AVX92" s="4"/>
      <c r="AVY92" s="4"/>
      <c r="AVZ92" s="4"/>
      <c r="AWA92" s="4"/>
      <c r="AWB92" s="4"/>
      <c r="AWC92" s="4"/>
      <c r="AWD92" s="4"/>
      <c r="AWE92" s="4"/>
    </row>
    <row r="93" spans="1:1279" s="8" customFormat="1" ht="17.25" customHeight="1" x14ac:dyDescent="0.25">
      <c r="A93" s="9"/>
      <c r="B93" s="50"/>
      <c r="C93" s="85" t="s">
        <v>3</v>
      </c>
      <c r="D93" s="86" t="s">
        <v>49</v>
      </c>
      <c r="E93" s="50"/>
      <c r="F93" s="50"/>
      <c r="G93" s="50"/>
      <c r="H93" s="50"/>
      <c r="I93" s="50"/>
      <c r="J93" s="50"/>
      <c r="K93" s="50"/>
      <c r="L93" s="87" t="s">
        <v>7</v>
      </c>
      <c r="M93" s="352"/>
      <c r="N93" s="352"/>
      <c r="O93" s="352"/>
      <c r="P93" s="352"/>
      <c r="Q93" s="352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4"/>
      <c r="ME93" s="4"/>
      <c r="MF93" s="4"/>
      <c r="MG93" s="4"/>
      <c r="MH93" s="4"/>
      <c r="MI93" s="4"/>
      <c r="MJ93" s="4"/>
      <c r="MK93" s="4"/>
      <c r="ML93" s="4"/>
      <c r="MM93" s="4"/>
      <c r="MN93" s="4"/>
      <c r="MO93" s="4"/>
      <c r="MP93" s="4"/>
      <c r="MQ93" s="4"/>
      <c r="MR93" s="4"/>
      <c r="MS93" s="4"/>
      <c r="MT93" s="4"/>
      <c r="MU93" s="4"/>
      <c r="MV93" s="4"/>
      <c r="MW93" s="4"/>
      <c r="MX93" s="4"/>
      <c r="MY93" s="4"/>
      <c r="MZ93" s="4"/>
      <c r="NA93" s="4"/>
      <c r="NB93" s="4"/>
      <c r="NC93" s="4"/>
      <c r="ND93" s="4"/>
      <c r="NE93" s="4"/>
      <c r="NF93" s="4"/>
      <c r="NG93" s="4"/>
      <c r="NH93" s="4"/>
      <c r="NI93" s="4"/>
      <c r="NJ93" s="4"/>
      <c r="NK93" s="4"/>
      <c r="NL93" s="4"/>
      <c r="NM93" s="4"/>
      <c r="NN93" s="4"/>
      <c r="NO93" s="4"/>
      <c r="NP93" s="4"/>
      <c r="NQ93" s="4"/>
      <c r="NR93" s="4"/>
      <c r="NS93" s="4"/>
      <c r="NT93" s="4"/>
      <c r="NU93" s="4"/>
      <c r="NV93" s="4"/>
      <c r="NW93" s="4"/>
      <c r="NX93" s="4"/>
      <c r="NY93" s="4"/>
      <c r="NZ93" s="4"/>
      <c r="OA93" s="4"/>
      <c r="OB93" s="4"/>
      <c r="OC93" s="4"/>
      <c r="OD93" s="4"/>
      <c r="OE93" s="4"/>
      <c r="OF93" s="4"/>
      <c r="OG93" s="4"/>
      <c r="OH93" s="4"/>
      <c r="OI93" s="4"/>
      <c r="OJ93" s="4"/>
      <c r="OK93" s="4"/>
      <c r="OL93" s="4"/>
      <c r="OM93" s="4"/>
      <c r="ON93" s="4"/>
      <c r="OO93" s="4"/>
      <c r="OP93" s="4"/>
      <c r="OQ93" s="4"/>
      <c r="OR93" s="4"/>
      <c r="OS93" s="4"/>
      <c r="OT93" s="4"/>
      <c r="OU93" s="4"/>
      <c r="OV93" s="4"/>
      <c r="OW93" s="4"/>
      <c r="OX93" s="4"/>
      <c r="OY93" s="4"/>
      <c r="OZ93" s="4"/>
      <c r="PA93" s="4"/>
      <c r="PB93" s="4"/>
      <c r="PC93" s="4"/>
      <c r="PD93" s="4"/>
      <c r="PE93" s="4"/>
      <c r="PF93" s="4"/>
      <c r="PG93" s="4"/>
      <c r="PH93" s="4"/>
      <c r="PI93" s="4"/>
      <c r="PJ93" s="4"/>
      <c r="PK93" s="4"/>
      <c r="PL93" s="4"/>
      <c r="PM93" s="4"/>
      <c r="PN93" s="4"/>
      <c r="PO93" s="4"/>
      <c r="PP93" s="4"/>
      <c r="PQ93" s="4"/>
      <c r="PR93" s="4"/>
      <c r="PS93" s="4"/>
      <c r="PT93" s="4"/>
      <c r="PU93" s="4"/>
      <c r="PV93" s="4"/>
      <c r="PW93" s="4"/>
      <c r="PX93" s="4"/>
      <c r="PY93" s="4"/>
      <c r="PZ93" s="4"/>
      <c r="QA93" s="4"/>
      <c r="QB93" s="4"/>
      <c r="QC93" s="4"/>
      <c r="QD93" s="4"/>
      <c r="QE93" s="4"/>
      <c r="QF93" s="4"/>
      <c r="QG93" s="4"/>
      <c r="QH93" s="4"/>
      <c r="QI93" s="4"/>
      <c r="QJ93" s="4"/>
      <c r="QK93" s="4"/>
      <c r="QL93" s="4"/>
      <c r="QM93" s="4"/>
      <c r="QN93" s="4"/>
      <c r="QO93" s="4"/>
      <c r="QP93" s="4"/>
      <c r="QQ93" s="4"/>
      <c r="QR93" s="4"/>
      <c r="QS93" s="4"/>
      <c r="QT93" s="4"/>
      <c r="QU93" s="4"/>
      <c r="QV93" s="4"/>
      <c r="QW93" s="4"/>
      <c r="QX93" s="4"/>
      <c r="QY93" s="4"/>
      <c r="QZ93" s="4"/>
      <c r="RA93" s="4"/>
      <c r="RB93" s="4"/>
      <c r="RC93" s="4"/>
      <c r="RD93" s="4"/>
      <c r="RE93" s="4"/>
      <c r="RF93" s="4"/>
      <c r="RG93" s="4"/>
      <c r="RH93" s="4"/>
      <c r="RI93" s="4"/>
      <c r="RJ93" s="4"/>
      <c r="RK93" s="4"/>
      <c r="RL93" s="4"/>
      <c r="RM93" s="4"/>
      <c r="RN93" s="4"/>
      <c r="RO93" s="4"/>
      <c r="RP93" s="4"/>
      <c r="RQ93" s="4"/>
      <c r="RR93" s="4"/>
      <c r="RS93" s="4"/>
      <c r="RT93" s="4"/>
      <c r="RU93" s="4"/>
      <c r="RV93" s="4"/>
      <c r="RW93" s="4"/>
      <c r="RX93" s="4"/>
      <c r="RY93" s="4"/>
      <c r="RZ93" s="4"/>
      <c r="SA93" s="4"/>
      <c r="SB93" s="4"/>
      <c r="SC93" s="4"/>
      <c r="SD93" s="4"/>
      <c r="SE93" s="4"/>
      <c r="SF93" s="4"/>
      <c r="SG93" s="4"/>
      <c r="SH93" s="4"/>
      <c r="SI93" s="4"/>
      <c r="SJ93" s="4"/>
      <c r="SK93" s="4"/>
      <c r="SL93" s="4"/>
      <c r="SM93" s="4"/>
      <c r="SN93" s="4"/>
      <c r="SO93" s="4"/>
      <c r="SP93" s="4"/>
      <c r="SQ93" s="4"/>
      <c r="SR93" s="4"/>
      <c r="SS93" s="4"/>
      <c r="ST93" s="4"/>
      <c r="SU93" s="4"/>
      <c r="SV93" s="4"/>
      <c r="SW93" s="4"/>
      <c r="SX93" s="4"/>
      <c r="SY93" s="4"/>
      <c r="SZ93" s="4"/>
      <c r="TA93" s="4"/>
      <c r="TB93" s="4"/>
      <c r="TC93" s="4"/>
      <c r="TD93" s="4"/>
      <c r="TE93" s="4"/>
      <c r="TF93" s="4"/>
      <c r="TG93" s="4"/>
      <c r="TH93" s="4"/>
      <c r="TI93" s="4"/>
      <c r="TJ93" s="4"/>
      <c r="TK93" s="4"/>
      <c r="TL93" s="4"/>
      <c r="TM93" s="4"/>
      <c r="TN93" s="4"/>
      <c r="TO93" s="4"/>
      <c r="TP93" s="4"/>
      <c r="TQ93" s="4"/>
      <c r="TR93" s="4"/>
      <c r="TS93" s="4"/>
      <c r="TT93" s="4"/>
      <c r="TU93" s="4"/>
      <c r="TV93" s="4"/>
      <c r="TW93" s="4"/>
      <c r="TX93" s="4"/>
      <c r="TY93" s="4"/>
      <c r="TZ93" s="4"/>
      <c r="UA93" s="4"/>
      <c r="UB93" s="4"/>
      <c r="UC93" s="4"/>
      <c r="UD93" s="4"/>
      <c r="UE93" s="4"/>
      <c r="UF93" s="4"/>
      <c r="UG93" s="4"/>
      <c r="UH93" s="4"/>
      <c r="UI93" s="4"/>
      <c r="UJ93" s="4"/>
      <c r="UK93" s="4"/>
      <c r="UL93" s="4"/>
      <c r="UM93" s="4"/>
      <c r="UN93" s="4"/>
      <c r="UO93" s="4"/>
      <c r="UP93" s="4"/>
      <c r="UQ93" s="4"/>
      <c r="UR93" s="4"/>
      <c r="US93" s="4"/>
      <c r="UT93" s="4"/>
      <c r="UU93" s="4"/>
      <c r="UV93" s="4"/>
      <c r="UW93" s="4"/>
      <c r="UX93" s="4"/>
      <c r="UY93" s="4"/>
      <c r="UZ93" s="4"/>
      <c r="VA93" s="4"/>
      <c r="VB93" s="4"/>
      <c r="VC93" s="4"/>
      <c r="VD93" s="4"/>
      <c r="VE93" s="4"/>
      <c r="VF93" s="4"/>
      <c r="VG93" s="4"/>
      <c r="VH93" s="4"/>
      <c r="VI93" s="4"/>
      <c r="VJ93" s="4"/>
      <c r="VK93" s="4"/>
      <c r="VL93" s="4"/>
      <c r="VM93" s="4"/>
      <c r="VN93" s="4"/>
      <c r="VO93" s="4"/>
      <c r="VP93" s="4"/>
      <c r="VQ93" s="4"/>
      <c r="VR93" s="4"/>
      <c r="VS93" s="4"/>
      <c r="VT93" s="4"/>
      <c r="VU93" s="4"/>
      <c r="VV93" s="4"/>
      <c r="VW93" s="4"/>
      <c r="VX93" s="4"/>
      <c r="VY93" s="4"/>
      <c r="VZ93" s="4"/>
      <c r="WA93" s="4"/>
      <c r="WB93" s="4"/>
      <c r="WC93" s="4"/>
      <c r="WD93" s="4"/>
      <c r="WE93" s="4"/>
      <c r="WF93" s="4"/>
      <c r="WG93" s="4"/>
      <c r="WH93" s="4"/>
      <c r="WI93" s="4"/>
      <c r="WJ93" s="4"/>
      <c r="WK93" s="4"/>
      <c r="WL93" s="4"/>
      <c r="WM93" s="4"/>
      <c r="WN93" s="4"/>
      <c r="WO93" s="4"/>
      <c r="WP93" s="4"/>
      <c r="WQ93" s="4"/>
      <c r="WR93" s="4"/>
      <c r="WS93" s="4"/>
      <c r="WT93" s="4"/>
      <c r="WU93" s="4"/>
      <c r="WV93" s="4"/>
      <c r="WW93" s="4"/>
      <c r="WX93" s="4"/>
      <c r="WY93" s="4"/>
      <c r="WZ93" s="4"/>
      <c r="XA93" s="4"/>
      <c r="XB93" s="4"/>
      <c r="XC93" s="4"/>
      <c r="XD93" s="4"/>
      <c r="XE93" s="4"/>
      <c r="XF93" s="4"/>
      <c r="XG93" s="4"/>
      <c r="XH93" s="4"/>
      <c r="XI93" s="4"/>
      <c r="XJ93" s="4"/>
      <c r="XK93" s="4"/>
      <c r="XL93" s="4"/>
      <c r="XM93" s="4"/>
      <c r="XN93" s="4"/>
      <c r="XO93" s="4"/>
      <c r="XP93" s="4"/>
      <c r="XQ93" s="4"/>
      <c r="XR93" s="4"/>
      <c r="XS93" s="4"/>
      <c r="XT93" s="4"/>
      <c r="XU93" s="4"/>
      <c r="XV93" s="4"/>
      <c r="XW93" s="4"/>
      <c r="XX93" s="4"/>
      <c r="XY93" s="4"/>
      <c r="XZ93" s="4"/>
      <c r="YA93" s="4"/>
      <c r="YB93" s="4"/>
      <c r="YC93" s="4"/>
      <c r="YD93" s="4"/>
      <c r="YE93" s="4"/>
      <c r="YF93" s="4"/>
      <c r="YG93" s="4"/>
      <c r="YH93" s="4"/>
      <c r="YI93" s="4"/>
      <c r="YJ93" s="4"/>
      <c r="YK93" s="4"/>
      <c r="YL93" s="4"/>
      <c r="YM93" s="4"/>
      <c r="YN93" s="4"/>
      <c r="YO93" s="4"/>
      <c r="YP93" s="4"/>
      <c r="YQ93" s="4"/>
      <c r="YR93" s="4"/>
      <c r="YS93" s="4"/>
      <c r="YT93" s="4"/>
      <c r="YU93" s="4"/>
      <c r="YV93" s="4"/>
      <c r="YW93" s="4"/>
      <c r="YX93" s="4"/>
      <c r="YY93" s="4"/>
      <c r="YZ93" s="4"/>
      <c r="ZA93" s="4"/>
      <c r="ZB93" s="4"/>
      <c r="ZC93" s="4"/>
      <c r="ZD93" s="4"/>
      <c r="ZE93" s="4"/>
      <c r="ZF93" s="4"/>
      <c r="ZG93" s="4"/>
      <c r="ZH93" s="4"/>
      <c r="ZI93" s="4"/>
      <c r="ZJ93" s="4"/>
      <c r="ZK93" s="4"/>
      <c r="ZL93" s="4"/>
      <c r="ZM93" s="4"/>
      <c r="ZN93" s="4"/>
      <c r="ZO93" s="4"/>
      <c r="ZP93" s="4"/>
      <c r="ZQ93" s="4"/>
      <c r="ZR93" s="4"/>
      <c r="ZS93" s="4"/>
      <c r="ZT93" s="4"/>
      <c r="ZU93" s="4"/>
      <c r="ZV93" s="4"/>
      <c r="ZW93" s="4"/>
      <c r="ZX93" s="4"/>
      <c r="ZY93" s="4"/>
      <c r="ZZ93" s="4"/>
      <c r="AAA93" s="4"/>
      <c r="AAB93" s="4"/>
      <c r="AAC93" s="4"/>
      <c r="AAD93" s="4"/>
      <c r="AAE93" s="4"/>
      <c r="AAF93" s="4"/>
      <c r="AAG93" s="4"/>
      <c r="AAH93" s="4"/>
      <c r="AAI93" s="4"/>
      <c r="AAJ93" s="4"/>
      <c r="AAK93" s="4"/>
      <c r="AAL93" s="4"/>
      <c r="AAM93" s="4"/>
      <c r="AAN93" s="4"/>
      <c r="AAO93" s="4"/>
      <c r="AAP93" s="4"/>
      <c r="AAQ93" s="4"/>
      <c r="AAR93" s="4"/>
      <c r="AAS93" s="4"/>
      <c r="AAT93" s="4"/>
      <c r="AAU93" s="4"/>
      <c r="AAV93" s="4"/>
      <c r="AAW93" s="4"/>
      <c r="AAX93" s="4"/>
      <c r="AAY93" s="4"/>
      <c r="AAZ93" s="4"/>
      <c r="ABA93" s="4"/>
      <c r="ABB93" s="4"/>
      <c r="ABC93" s="4"/>
      <c r="ABD93" s="4"/>
      <c r="ABE93" s="4"/>
      <c r="ABF93" s="4"/>
      <c r="ABG93" s="4"/>
      <c r="ABH93" s="4"/>
      <c r="ABI93" s="4"/>
      <c r="ABJ93" s="4"/>
      <c r="ABK93" s="4"/>
      <c r="ABL93" s="4"/>
      <c r="ABM93" s="4"/>
      <c r="ABN93" s="4"/>
      <c r="ABO93" s="4"/>
      <c r="ABP93" s="4"/>
      <c r="ABQ93" s="4"/>
      <c r="ABR93" s="4"/>
      <c r="ABS93" s="4"/>
      <c r="ABT93" s="4"/>
      <c r="ABU93" s="4"/>
      <c r="ABV93" s="4"/>
      <c r="ABW93" s="4"/>
      <c r="ABX93" s="4"/>
      <c r="ABY93" s="4"/>
      <c r="ABZ93" s="4"/>
      <c r="ACA93" s="4"/>
      <c r="ACB93" s="4"/>
      <c r="ACC93" s="4"/>
      <c r="ACD93" s="4"/>
      <c r="ACE93" s="4"/>
      <c r="ACF93" s="4"/>
      <c r="ACG93" s="4"/>
      <c r="ACH93" s="4"/>
      <c r="ACI93" s="4"/>
      <c r="ACJ93" s="4"/>
      <c r="ACK93" s="4"/>
      <c r="ACL93" s="4"/>
      <c r="ACM93" s="4"/>
      <c r="ACN93" s="4"/>
      <c r="ACO93" s="4"/>
      <c r="ACP93" s="4"/>
      <c r="ACQ93" s="4"/>
      <c r="ACR93" s="4"/>
      <c r="ACS93" s="4"/>
      <c r="ACT93" s="4"/>
      <c r="ACU93" s="4"/>
      <c r="ACV93" s="4"/>
      <c r="ACW93" s="4"/>
      <c r="ACX93" s="4"/>
      <c r="ACY93" s="4"/>
      <c r="ACZ93" s="4"/>
      <c r="ADA93" s="4"/>
      <c r="ADB93" s="4"/>
      <c r="ADC93" s="4"/>
      <c r="ADD93" s="4"/>
      <c r="ADE93" s="4"/>
      <c r="ADF93" s="4"/>
      <c r="ADG93" s="4"/>
      <c r="ADH93" s="4"/>
      <c r="ADI93" s="4"/>
      <c r="ADJ93" s="4"/>
      <c r="ADK93" s="4"/>
      <c r="ADL93" s="4"/>
      <c r="ADM93" s="4"/>
      <c r="ADN93" s="4"/>
      <c r="ADO93" s="4"/>
      <c r="ADP93" s="4"/>
      <c r="ADQ93" s="4"/>
      <c r="ADR93" s="4"/>
      <c r="ADS93" s="4"/>
      <c r="ADT93" s="4"/>
      <c r="ADU93" s="4"/>
      <c r="ADV93" s="4"/>
      <c r="ADW93" s="4"/>
      <c r="ADX93" s="4"/>
      <c r="ADY93" s="4"/>
      <c r="ADZ93" s="4"/>
      <c r="AEA93" s="4"/>
      <c r="AEB93" s="4"/>
      <c r="AEC93" s="4"/>
      <c r="AED93" s="4"/>
      <c r="AEE93" s="4"/>
      <c r="AEF93" s="4"/>
      <c r="AEG93" s="4"/>
      <c r="AEH93" s="4"/>
      <c r="AEI93" s="4"/>
      <c r="AEJ93" s="4"/>
      <c r="AEK93" s="4"/>
      <c r="AEL93" s="4"/>
      <c r="AEM93" s="4"/>
      <c r="AEN93" s="4"/>
      <c r="AEO93" s="4"/>
      <c r="AEP93" s="4"/>
      <c r="AEQ93" s="4"/>
      <c r="AER93" s="4"/>
      <c r="AES93" s="4"/>
      <c r="AET93" s="4"/>
      <c r="AEU93" s="4"/>
      <c r="AEV93" s="4"/>
      <c r="AEW93" s="4"/>
      <c r="AEX93" s="4"/>
      <c r="AEY93" s="4"/>
      <c r="AEZ93" s="4"/>
      <c r="AFA93" s="4"/>
      <c r="AFB93" s="4"/>
      <c r="AFC93" s="4"/>
      <c r="AFD93" s="4"/>
      <c r="AFE93" s="4"/>
      <c r="AFF93" s="4"/>
      <c r="AFG93" s="4"/>
      <c r="AFH93" s="4"/>
      <c r="AFI93" s="4"/>
      <c r="AFJ93" s="4"/>
      <c r="AFK93" s="4"/>
      <c r="AFL93" s="4"/>
      <c r="AFM93" s="4"/>
      <c r="AFN93" s="4"/>
      <c r="AFO93" s="4"/>
      <c r="AFP93" s="4"/>
      <c r="AFQ93" s="4"/>
      <c r="AFR93" s="4"/>
      <c r="AFS93" s="4"/>
      <c r="AFT93" s="4"/>
      <c r="AFU93" s="4"/>
      <c r="AFV93" s="4"/>
      <c r="AFW93" s="4"/>
      <c r="AFX93" s="4"/>
      <c r="AFY93" s="4"/>
      <c r="AFZ93" s="4"/>
      <c r="AGA93" s="4"/>
      <c r="AGB93" s="4"/>
      <c r="AGC93" s="4"/>
      <c r="AGD93" s="4"/>
      <c r="AGE93" s="4"/>
      <c r="AGF93" s="4"/>
      <c r="AGG93" s="4"/>
      <c r="AGH93" s="4"/>
      <c r="AGI93" s="4"/>
      <c r="AGJ93" s="4"/>
      <c r="AGK93" s="4"/>
      <c r="AGL93" s="4"/>
      <c r="AGM93" s="4"/>
      <c r="AGN93" s="4"/>
      <c r="AGO93" s="4"/>
      <c r="AGP93" s="4"/>
      <c r="AGQ93" s="4"/>
      <c r="AGR93" s="4"/>
      <c r="AGS93" s="4"/>
      <c r="AGT93" s="4"/>
      <c r="AGU93" s="4"/>
      <c r="AGV93" s="4"/>
      <c r="AGW93" s="4"/>
      <c r="AGX93" s="4"/>
      <c r="AGY93" s="4"/>
      <c r="AGZ93" s="4"/>
      <c r="AHA93" s="4"/>
      <c r="AHB93" s="4"/>
      <c r="AHC93" s="4"/>
      <c r="AHD93" s="4"/>
      <c r="AHE93" s="4"/>
      <c r="AHF93" s="4"/>
      <c r="AHG93" s="4"/>
      <c r="AHH93" s="4"/>
      <c r="AHI93" s="4"/>
      <c r="AHJ93" s="4"/>
      <c r="AHK93" s="4"/>
      <c r="AHL93" s="4"/>
      <c r="AHM93" s="4"/>
      <c r="AHN93" s="4"/>
      <c r="AHO93" s="4"/>
      <c r="AHP93" s="4"/>
      <c r="AHQ93" s="4"/>
      <c r="AHR93" s="4"/>
      <c r="AHS93" s="4"/>
      <c r="AHT93" s="4"/>
      <c r="AHU93" s="4"/>
      <c r="AHV93" s="4"/>
      <c r="AHW93" s="4"/>
      <c r="AHX93" s="4"/>
      <c r="AHY93" s="4"/>
      <c r="AHZ93" s="4"/>
      <c r="AIA93" s="4"/>
      <c r="AIB93" s="4"/>
      <c r="AIC93" s="4"/>
      <c r="AID93" s="4"/>
      <c r="AIE93" s="4"/>
      <c r="AIF93" s="4"/>
      <c r="AIG93" s="4"/>
      <c r="AIH93" s="4"/>
      <c r="AII93" s="4"/>
      <c r="AIJ93" s="4"/>
      <c r="AIK93" s="4"/>
      <c r="AIL93" s="4"/>
      <c r="AIM93" s="4"/>
      <c r="AIN93" s="4"/>
      <c r="AIO93" s="4"/>
      <c r="AIP93" s="4"/>
      <c r="AIQ93" s="4"/>
      <c r="AIR93" s="4"/>
      <c r="AIS93" s="4"/>
      <c r="AIT93" s="4"/>
      <c r="AIU93" s="4"/>
      <c r="AIV93" s="4"/>
      <c r="AIW93" s="4"/>
      <c r="AIX93" s="4"/>
      <c r="AIY93" s="4"/>
      <c r="AIZ93" s="4"/>
      <c r="AJA93" s="4"/>
      <c r="AJB93" s="4"/>
      <c r="AJC93" s="4"/>
      <c r="AJD93" s="4"/>
      <c r="AJE93" s="4"/>
      <c r="AJF93" s="4"/>
      <c r="AJG93" s="4"/>
      <c r="AJH93" s="4"/>
      <c r="AJI93" s="4"/>
      <c r="AJJ93" s="4"/>
      <c r="AJK93" s="4"/>
      <c r="AJL93" s="4"/>
      <c r="AJM93" s="4"/>
      <c r="AJN93" s="4"/>
      <c r="AJO93" s="4"/>
      <c r="AJP93" s="4"/>
      <c r="AJQ93" s="4"/>
      <c r="AJR93" s="4"/>
      <c r="AJS93" s="4"/>
      <c r="AJT93" s="4"/>
      <c r="AJU93" s="4"/>
      <c r="AJV93" s="4"/>
      <c r="AJW93" s="4"/>
      <c r="AJX93" s="4"/>
      <c r="AJY93" s="4"/>
      <c r="AJZ93" s="4"/>
      <c r="AKA93" s="4"/>
      <c r="AKB93" s="4"/>
      <c r="AKC93" s="4"/>
      <c r="AKD93" s="4"/>
      <c r="AKE93" s="4"/>
      <c r="AKF93" s="4"/>
      <c r="AKG93" s="4"/>
      <c r="AKH93" s="4"/>
      <c r="AKI93" s="4"/>
      <c r="AKJ93" s="4"/>
      <c r="AKK93" s="4"/>
      <c r="AKL93" s="4"/>
      <c r="AKM93" s="4"/>
      <c r="AKN93" s="4"/>
      <c r="AKO93" s="4"/>
      <c r="AKP93" s="4"/>
      <c r="AKQ93" s="4"/>
      <c r="AKR93" s="4"/>
      <c r="AKS93" s="4"/>
      <c r="AKT93" s="4"/>
      <c r="AKU93" s="4"/>
      <c r="AKV93" s="4"/>
      <c r="AKW93" s="4"/>
      <c r="AKX93" s="4"/>
      <c r="AKY93" s="4"/>
      <c r="AKZ93" s="4"/>
      <c r="ALA93" s="4"/>
      <c r="ALB93" s="4"/>
      <c r="ALC93" s="4"/>
      <c r="ALD93" s="4"/>
      <c r="ALE93" s="4"/>
      <c r="ALF93" s="4"/>
      <c r="ALG93" s="4"/>
      <c r="ALH93" s="4"/>
      <c r="ALI93" s="4"/>
      <c r="ALJ93" s="4"/>
      <c r="ALK93" s="4"/>
      <c r="ALL93" s="4"/>
      <c r="ALM93" s="4"/>
      <c r="ALN93" s="4"/>
      <c r="ALO93" s="4"/>
      <c r="ALP93" s="4"/>
      <c r="ALQ93" s="4"/>
      <c r="ALR93" s="4"/>
      <c r="ALS93" s="4"/>
      <c r="ALT93" s="4"/>
      <c r="ALU93" s="4"/>
      <c r="ALV93" s="4"/>
      <c r="ALW93" s="4"/>
      <c r="ALX93" s="4"/>
      <c r="ALY93" s="4"/>
      <c r="ALZ93" s="4"/>
      <c r="AMA93" s="4"/>
      <c r="AMB93" s="4"/>
      <c r="AMC93" s="4"/>
      <c r="AMD93" s="4"/>
      <c r="AME93" s="4"/>
      <c r="AMF93" s="4"/>
      <c r="AMG93" s="4"/>
      <c r="AMH93" s="4"/>
      <c r="AMI93" s="4"/>
      <c r="AMJ93" s="4"/>
      <c r="AMK93" s="4"/>
      <c r="AML93" s="4"/>
      <c r="AMM93" s="4"/>
      <c r="AMN93" s="4"/>
      <c r="AMO93" s="4"/>
      <c r="AMP93" s="4"/>
      <c r="AMQ93" s="4"/>
      <c r="AMR93" s="4"/>
      <c r="AMS93" s="4"/>
      <c r="AMT93" s="4"/>
      <c r="AMU93" s="4"/>
      <c r="AMV93" s="4"/>
      <c r="AMW93" s="4"/>
      <c r="AMX93" s="4"/>
      <c r="AMY93" s="4"/>
      <c r="AMZ93" s="4"/>
      <c r="ANA93" s="4"/>
      <c r="ANB93" s="4"/>
      <c r="ANC93" s="4"/>
      <c r="AND93" s="4"/>
      <c r="ANE93" s="4"/>
      <c r="ANF93" s="4"/>
      <c r="ANG93" s="4"/>
      <c r="ANH93" s="4"/>
      <c r="ANI93" s="4"/>
      <c r="ANJ93" s="4"/>
      <c r="ANK93" s="4"/>
      <c r="ANL93" s="4"/>
      <c r="ANM93" s="4"/>
      <c r="ANN93" s="4"/>
      <c r="ANO93" s="4"/>
      <c r="ANP93" s="4"/>
      <c r="ANQ93" s="4"/>
      <c r="ANR93" s="4"/>
      <c r="ANS93" s="4"/>
      <c r="ANT93" s="4"/>
      <c r="ANU93" s="4"/>
      <c r="ANV93" s="4"/>
      <c r="ANW93" s="4"/>
      <c r="ANX93" s="4"/>
      <c r="ANY93" s="4"/>
      <c r="ANZ93" s="4"/>
      <c r="AOA93" s="4"/>
      <c r="AOB93" s="4"/>
      <c r="AOC93" s="4"/>
      <c r="AOD93" s="4"/>
      <c r="AOE93" s="4"/>
      <c r="AOF93" s="4"/>
      <c r="AOG93" s="4"/>
      <c r="AOH93" s="4"/>
      <c r="AOI93" s="4"/>
      <c r="AOJ93" s="4"/>
      <c r="AOK93" s="4"/>
      <c r="AOL93" s="4"/>
      <c r="AOM93" s="4"/>
      <c r="AON93" s="4"/>
      <c r="AOO93" s="4"/>
      <c r="AOP93" s="4"/>
      <c r="AOQ93" s="4"/>
      <c r="AOR93" s="4"/>
      <c r="AOS93" s="4"/>
      <c r="AOT93" s="4"/>
      <c r="AOU93" s="4"/>
      <c r="AOV93" s="4"/>
      <c r="AOW93" s="4"/>
      <c r="AOX93" s="4"/>
      <c r="AOY93" s="4"/>
      <c r="AOZ93" s="4"/>
      <c r="APA93" s="4"/>
      <c r="APB93" s="4"/>
      <c r="APC93" s="4"/>
      <c r="APD93" s="4"/>
      <c r="APE93" s="4"/>
      <c r="APF93" s="4"/>
      <c r="APG93" s="4"/>
      <c r="APH93" s="4"/>
      <c r="API93" s="4"/>
      <c r="APJ93" s="4"/>
      <c r="APK93" s="4"/>
      <c r="APL93" s="4"/>
      <c r="APM93" s="4"/>
      <c r="APN93" s="4"/>
      <c r="APO93" s="4"/>
      <c r="APP93" s="4"/>
      <c r="APQ93" s="4"/>
      <c r="APR93" s="4"/>
      <c r="APS93" s="4"/>
      <c r="APT93" s="4"/>
      <c r="APU93" s="4"/>
      <c r="APV93" s="4"/>
      <c r="APW93" s="4"/>
      <c r="APX93" s="4"/>
      <c r="APY93" s="4"/>
      <c r="APZ93" s="4"/>
      <c r="AQA93" s="4"/>
      <c r="AQB93" s="4"/>
      <c r="AQC93" s="4"/>
      <c r="AQD93" s="4"/>
      <c r="AQE93" s="4"/>
      <c r="AQF93" s="4"/>
      <c r="AQG93" s="4"/>
      <c r="AQH93" s="4"/>
      <c r="AQI93" s="4"/>
      <c r="AQJ93" s="4"/>
      <c r="AQK93" s="4"/>
      <c r="AQL93" s="4"/>
      <c r="AQM93" s="4"/>
      <c r="AQN93" s="4"/>
      <c r="AQO93" s="4"/>
      <c r="AQP93" s="4"/>
      <c r="AQQ93" s="4"/>
      <c r="AQR93" s="4"/>
      <c r="AQS93" s="4"/>
      <c r="AQT93" s="4"/>
      <c r="AQU93" s="4"/>
      <c r="AQV93" s="4"/>
      <c r="AQW93" s="4"/>
      <c r="AQX93" s="4"/>
      <c r="AQY93" s="4"/>
      <c r="AQZ93" s="4"/>
      <c r="ARA93" s="4"/>
      <c r="ARB93" s="4"/>
      <c r="ARC93" s="4"/>
      <c r="ARD93" s="4"/>
      <c r="ARE93" s="4"/>
      <c r="ARF93" s="4"/>
      <c r="ARG93" s="4"/>
      <c r="ARH93" s="4"/>
      <c r="ARI93" s="4"/>
      <c r="ARJ93" s="4"/>
      <c r="ARK93" s="4"/>
      <c r="ARL93" s="4"/>
      <c r="ARM93" s="4"/>
      <c r="ARN93" s="4"/>
      <c r="ARO93" s="4"/>
      <c r="ARP93" s="4"/>
      <c r="ARQ93" s="4"/>
      <c r="ARR93" s="4"/>
      <c r="ARS93" s="4"/>
      <c r="ART93" s="4"/>
      <c r="ARU93" s="4"/>
      <c r="ARV93" s="4"/>
      <c r="ARW93" s="4"/>
      <c r="ARX93" s="4"/>
      <c r="ARY93" s="4"/>
      <c r="ARZ93" s="4"/>
      <c r="ASA93" s="4"/>
      <c r="ASB93" s="4"/>
      <c r="ASC93" s="4"/>
      <c r="ASD93" s="4"/>
      <c r="ASE93" s="4"/>
      <c r="ASF93" s="4"/>
      <c r="ASG93" s="4"/>
      <c r="ASH93" s="4"/>
      <c r="ASI93" s="4"/>
      <c r="ASJ93" s="4"/>
      <c r="ASK93" s="4"/>
      <c r="ASL93" s="4"/>
      <c r="ASM93" s="4"/>
      <c r="ASN93" s="4"/>
      <c r="ASO93" s="4"/>
      <c r="ASP93" s="4"/>
      <c r="ASQ93" s="4"/>
      <c r="ASR93" s="4"/>
      <c r="ASS93" s="4"/>
      <c r="AST93" s="4"/>
      <c r="ASU93" s="4"/>
      <c r="ASV93" s="4"/>
      <c r="ASW93" s="4"/>
      <c r="ASX93" s="4"/>
      <c r="ASY93" s="4"/>
      <c r="ASZ93" s="4"/>
      <c r="ATA93" s="4"/>
      <c r="ATB93" s="4"/>
      <c r="ATC93" s="4"/>
      <c r="ATD93" s="4"/>
      <c r="ATE93" s="4"/>
      <c r="ATF93" s="4"/>
      <c r="ATG93" s="4"/>
      <c r="ATH93" s="4"/>
      <c r="ATI93" s="4"/>
      <c r="ATJ93" s="4"/>
      <c r="ATK93" s="4"/>
      <c r="ATL93" s="4"/>
      <c r="ATM93" s="4"/>
      <c r="ATN93" s="4"/>
      <c r="ATO93" s="4"/>
      <c r="ATP93" s="4"/>
      <c r="ATQ93" s="4"/>
      <c r="ATR93" s="4"/>
      <c r="ATS93" s="4"/>
      <c r="ATT93" s="4"/>
      <c r="ATU93" s="4"/>
      <c r="ATV93" s="4"/>
      <c r="ATW93" s="4"/>
      <c r="ATX93" s="4"/>
      <c r="ATY93" s="4"/>
      <c r="ATZ93" s="4"/>
      <c r="AUA93" s="4"/>
      <c r="AUB93" s="4"/>
      <c r="AUC93" s="4"/>
      <c r="AUD93" s="4"/>
      <c r="AUE93" s="4"/>
      <c r="AUF93" s="4"/>
      <c r="AUG93" s="4"/>
      <c r="AUH93" s="4"/>
      <c r="AUI93" s="4"/>
      <c r="AUJ93" s="4"/>
      <c r="AUK93" s="4"/>
      <c r="AUL93" s="4"/>
      <c r="AUM93" s="4"/>
      <c r="AUN93" s="4"/>
      <c r="AUO93" s="4"/>
      <c r="AUP93" s="4"/>
      <c r="AUQ93" s="4"/>
      <c r="AUR93" s="4"/>
      <c r="AUS93" s="4"/>
      <c r="AUT93" s="4"/>
      <c r="AUU93" s="4"/>
      <c r="AUV93" s="4"/>
      <c r="AUW93" s="4"/>
      <c r="AUX93" s="4"/>
      <c r="AUY93" s="4"/>
      <c r="AUZ93" s="4"/>
      <c r="AVA93" s="4"/>
      <c r="AVB93" s="4"/>
      <c r="AVC93" s="4"/>
      <c r="AVD93" s="4"/>
      <c r="AVE93" s="4"/>
      <c r="AVF93" s="4"/>
      <c r="AVG93" s="4"/>
      <c r="AVH93" s="4"/>
      <c r="AVI93" s="4"/>
      <c r="AVJ93" s="4"/>
      <c r="AVK93" s="4"/>
      <c r="AVL93" s="4"/>
      <c r="AVM93" s="4"/>
      <c r="AVN93" s="4"/>
      <c r="AVO93" s="4"/>
      <c r="AVP93" s="4"/>
      <c r="AVQ93" s="4"/>
      <c r="AVR93" s="4"/>
      <c r="AVS93" s="4"/>
      <c r="AVT93" s="4"/>
      <c r="AVU93" s="4"/>
      <c r="AVV93" s="4"/>
      <c r="AVW93" s="4"/>
      <c r="AVX93" s="4"/>
      <c r="AVY93" s="4"/>
      <c r="AVZ93" s="4"/>
      <c r="AWA93" s="4"/>
      <c r="AWB93" s="4"/>
      <c r="AWC93" s="4"/>
      <c r="AWD93" s="4"/>
      <c r="AWE93" s="4"/>
    </row>
    <row r="94" spans="1:1279" s="8" customFormat="1" ht="17.25" customHeight="1" x14ac:dyDescent="0.25">
      <c r="A94" s="9"/>
      <c r="B94" s="50"/>
      <c r="C94" s="88" t="s">
        <v>5</v>
      </c>
      <c r="D94" s="89" t="s">
        <v>50</v>
      </c>
      <c r="E94" s="50"/>
      <c r="F94" s="50"/>
      <c r="G94" s="50"/>
      <c r="H94" s="50"/>
      <c r="I94" s="50"/>
      <c r="J94" s="50"/>
      <c r="K94" s="50"/>
      <c r="L94" s="90" t="s">
        <v>9</v>
      </c>
      <c r="M94" s="352"/>
      <c r="N94" s="352"/>
      <c r="O94" s="352"/>
      <c r="P94" s="352"/>
      <c r="Q94" s="352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4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4"/>
      <c r="LT94" s="4"/>
      <c r="LU94" s="4"/>
      <c r="LV94" s="4"/>
      <c r="LW94" s="4"/>
      <c r="LX94" s="4"/>
      <c r="LY94" s="4"/>
      <c r="LZ94" s="4"/>
      <c r="MA94" s="4"/>
      <c r="MB94" s="4"/>
      <c r="MC94" s="4"/>
      <c r="MD94" s="4"/>
      <c r="ME94" s="4"/>
      <c r="MF94" s="4"/>
      <c r="MG94" s="4"/>
      <c r="MH94" s="4"/>
      <c r="MI94" s="4"/>
      <c r="MJ94" s="4"/>
      <c r="MK94" s="4"/>
      <c r="ML94" s="4"/>
      <c r="MM94" s="4"/>
      <c r="MN94" s="4"/>
      <c r="MO94" s="4"/>
      <c r="MP94" s="4"/>
      <c r="MQ94" s="4"/>
      <c r="MR94" s="4"/>
      <c r="MS94" s="4"/>
      <c r="MT94" s="4"/>
      <c r="MU94" s="4"/>
      <c r="MV94" s="4"/>
      <c r="MW94" s="4"/>
      <c r="MX94" s="4"/>
      <c r="MY94" s="4"/>
      <c r="MZ94" s="4"/>
      <c r="NA94" s="4"/>
      <c r="NB94" s="4"/>
      <c r="NC94" s="4"/>
      <c r="ND94" s="4"/>
      <c r="NE94" s="4"/>
      <c r="NF94" s="4"/>
      <c r="NG94" s="4"/>
      <c r="NH94" s="4"/>
      <c r="NI94" s="4"/>
      <c r="NJ94" s="4"/>
      <c r="NK94" s="4"/>
      <c r="NL94" s="4"/>
      <c r="NM94" s="4"/>
      <c r="NN94" s="4"/>
      <c r="NO94" s="4"/>
      <c r="NP94" s="4"/>
      <c r="NQ94" s="4"/>
      <c r="NR94" s="4"/>
      <c r="NS94" s="4"/>
      <c r="NT94" s="4"/>
      <c r="NU94" s="4"/>
      <c r="NV94" s="4"/>
      <c r="NW94" s="4"/>
      <c r="NX94" s="4"/>
      <c r="NY94" s="4"/>
      <c r="NZ94" s="4"/>
      <c r="OA94" s="4"/>
      <c r="OB94" s="4"/>
      <c r="OC94" s="4"/>
      <c r="OD94" s="4"/>
      <c r="OE94" s="4"/>
      <c r="OF94" s="4"/>
      <c r="OG94" s="4"/>
      <c r="OH94" s="4"/>
      <c r="OI94" s="4"/>
      <c r="OJ94" s="4"/>
      <c r="OK94" s="4"/>
      <c r="OL94" s="4"/>
      <c r="OM94" s="4"/>
      <c r="ON94" s="4"/>
      <c r="OO94" s="4"/>
      <c r="OP94" s="4"/>
      <c r="OQ94" s="4"/>
      <c r="OR94" s="4"/>
      <c r="OS94" s="4"/>
      <c r="OT94" s="4"/>
      <c r="OU94" s="4"/>
      <c r="OV94" s="4"/>
      <c r="OW94" s="4"/>
      <c r="OX94" s="4"/>
      <c r="OY94" s="4"/>
      <c r="OZ94" s="4"/>
      <c r="PA94" s="4"/>
      <c r="PB94" s="4"/>
      <c r="PC94" s="4"/>
      <c r="PD94" s="4"/>
      <c r="PE94" s="4"/>
      <c r="PF94" s="4"/>
      <c r="PG94" s="4"/>
      <c r="PH94" s="4"/>
      <c r="PI94" s="4"/>
      <c r="PJ94" s="4"/>
      <c r="PK94" s="4"/>
      <c r="PL94" s="4"/>
      <c r="PM94" s="4"/>
      <c r="PN94" s="4"/>
      <c r="PO94" s="4"/>
      <c r="PP94" s="4"/>
      <c r="PQ94" s="4"/>
      <c r="PR94" s="4"/>
      <c r="PS94" s="4"/>
      <c r="PT94" s="4"/>
      <c r="PU94" s="4"/>
      <c r="PV94" s="4"/>
      <c r="PW94" s="4"/>
      <c r="PX94" s="4"/>
      <c r="PY94" s="4"/>
      <c r="PZ94" s="4"/>
      <c r="QA94" s="4"/>
      <c r="QB94" s="4"/>
      <c r="QC94" s="4"/>
      <c r="QD94" s="4"/>
      <c r="QE94" s="4"/>
      <c r="QF94" s="4"/>
      <c r="QG94" s="4"/>
      <c r="QH94" s="4"/>
      <c r="QI94" s="4"/>
      <c r="QJ94" s="4"/>
      <c r="QK94" s="4"/>
      <c r="QL94" s="4"/>
      <c r="QM94" s="4"/>
      <c r="QN94" s="4"/>
      <c r="QO94" s="4"/>
      <c r="QP94" s="4"/>
      <c r="QQ94" s="4"/>
      <c r="QR94" s="4"/>
      <c r="QS94" s="4"/>
      <c r="QT94" s="4"/>
      <c r="QU94" s="4"/>
      <c r="QV94" s="4"/>
      <c r="QW94" s="4"/>
      <c r="QX94" s="4"/>
      <c r="QY94" s="4"/>
      <c r="QZ94" s="4"/>
      <c r="RA94" s="4"/>
      <c r="RB94" s="4"/>
      <c r="RC94" s="4"/>
      <c r="RD94" s="4"/>
      <c r="RE94" s="4"/>
      <c r="RF94" s="4"/>
      <c r="RG94" s="4"/>
      <c r="RH94" s="4"/>
      <c r="RI94" s="4"/>
      <c r="RJ94" s="4"/>
      <c r="RK94" s="4"/>
      <c r="RL94" s="4"/>
      <c r="RM94" s="4"/>
      <c r="RN94" s="4"/>
      <c r="RO94" s="4"/>
      <c r="RP94" s="4"/>
      <c r="RQ94" s="4"/>
      <c r="RR94" s="4"/>
      <c r="RS94" s="4"/>
      <c r="RT94" s="4"/>
      <c r="RU94" s="4"/>
      <c r="RV94" s="4"/>
      <c r="RW94" s="4"/>
      <c r="RX94" s="4"/>
      <c r="RY94" s="4"/>
      <c r="RZ94" s="4"/>
      <c r="SA94" s="4"/>
      <c r="SB94" s="4"/>
      <c r="SC94" s="4"/>
      <c r="SD94" s="4"/>
      <c r="SE94" s="4"/>
      <c r="SF94" s="4"/>
      <c r="SG94" s="4"/>
      <c r="SH94" s="4"/>
      <c r="SI94" s="4"/>
      <c r="SJ94" s="4"/>
      <c r="SK94" s="4"/>
      <c r="SL94" s="4"/>
      <c r="SM94" s="4"/>
      <c r="SN94" s="4"/>
      <c r="SO94" s="4"/>
      <c r="SP94" s="4"/>
      <c r="SQ94" s="4"/>
      <c r="SR94" s="4"/>
      <c r="SS94" s="4"/>
      <c r="ST94" s="4"/>
      <c r="SU94" s="4"/>
      <c r="SV94" s="4"/>
      <c r="SW94" s="4"/>
      <c r="SX94" s="4"/>
      <c r="SY94" s="4"/>
      <c r="SZ94" s="4"/>
      <c r="TA94" s="4"/>
      <c r="TB94" s="4"/>
      <c r="TC94" s="4"/>
      <c r="TD94" s="4"/>
      <c r="TE94" s="4"/>
      <c r="TF94" s="4"/>
      <c r="TG94" s="4"/>
      <c r="TH94" s="4"/>
      <c r="TI94" s="4"/>
      <c r="TJ94" s="4"/>
      <c r="TK94" s="4"/>
      <c r="TL94" s="4"/>
      <c r="TM94" s="4"/>
      <c r="TN94" s="4"/>
      <c r="TO94" s="4"/>
      <c r="TP94" s="4"/>
      <c r="TQ94" s="4"/>
      <c r="TR94" s="4"/>
      <c r="TS94" s="4"/>
      <c r="TT94" s="4"/>
      <c r="TU94" s="4"/>
      <c r="TV94" s="4"/>
      <c r="TW94" s="4"/>
      <c r="TX94" s="4"/>
      <c r="TY94" s="4"/>
      <c r="TZ94" s="4"/>
      <c r="UA94" s="4"/>
      <c r="UB94" s="4"/>
      <c r="UC94" s="4"/>
      <c r="UD94" s="4"/>
      <c r="UE94" s="4"/>
      <c r="UF94" s="4"/>
      <c r="UG94" s="4"/>
      <c r="UH94" s="4"/>
      <c r="UI94" s="4"/>
      <c r="UJ94" s="4"/>
      <c r="UK94" s="4"/>
      <c r="UL94" s="4"/>
      <c r="UM94" s="4"/>
      <c r="UN94" s="4"/>
      <c r="UO94" s="4"/>
      <c r="UP94" s="4"/>
      <c r="UQ94" s="4"/>
      <c r="UR94" s="4"/>
      <c r="US94" s="4"/>
      <c r="UT94" s="4"/>
      <c r="UU94" s="4"/>
      <c r="UV94" s="4"/>
      <c r="UW94" s="4"/>
      <c r="UX94" s="4"/>
      <c r="UY94" s="4"/>
      <c r="UZ94" s="4"/>
      <c r="VA94" s="4"/>
      <c r="VB94" s="4"/>
      <c r="VC94" s="4"/>
      <c r="VD94" s="4"/>
      <c r="VE94" s="4"/>
      <c r="VF94" s="4"/>
      <c r="VG94" s="4"/>
      <c r="VH94" s="4"/>
      <c r="VI94" s="4"/>
      <c r="VJ94" s="4"/>
      <c r="VK94" s="4"/>
      <c r="VL94" s="4"/>
      <c r="VM94" s="4"/>
      <c r="VN94" s="4"/>
      <c r="VO94" s="4"/>
      <c r="VP94" s="4"/>
      <c r="VQ94" s="4"/>
      <c r="VR94" s="4"/>
      <c r="VS94" s="4"/>
      <c r="VT94" s="4"/>
      <c r="VU94" s="4"/>
      <c r="VV94" s="4"/>
      <c r="VW94" s="4"/>
      <c r="VX94" s="4"/>
      <c r="VY94" s="4"/>
      <c r="VZ94" s="4"/>
      <c r="WA94" s="4"/>
      <c r="WB94" s="4"/>
      <c r="WC94" s="4"/>
      <c r="WD94" s="4"/>
      <c r="WE94" s="4"/>
      <c r="WF94" s="4"/>
      <c r="WG94" s="4"/>
      <c r="WH94" s="4"/>
      <c r="WI94" s="4"/>
      <c r="WJ94" s="4"/>
      <c r="WK94" s="4"/>
      <c r="WL94" s="4"/>
      <c r="WM94" s="4"/>
      <c r="WN94" s="4"/>
      <c r="WO94" s="4"/>
      <c r="WP94" s="4"/>
      <c r="WQ94" s="4"/>
      <c r="WR94" s="4"/>
      <c r="WS94" s="4"/>
      <c r="WT94" s="4"/>
      <c r="WU94" s="4"/>
      <c r="WV94" s="4"/>
      <c r="WW94" s="4"/>
      <c r="WX94" s="4"/>
      <c r="WY94" s="4"/>
      <c r="WZ94" s="4"/>
      <c r="XA94" s="4"/>
      <c r="XB94" s="4"/>
      <c r="XC94" s="4"/>
      <c r="XD94" s="4"/>
      <c r="XE94" s="4"/>
      <c r="XF94" s="4"/>
      <c r="XG94" s="4"/>
      <c r="XH94" s="4"/>
      <c r="XI94" s="4"/>
      <c r="XJ94" s="4"/>
      <c r="XK94" s="4"/>
      <c r="XL94" s="4"/>
      <c r="XM94" s="4"/>
      <c r="XN94" s="4"/>
      <c r="XO94" s="4"/>
      <c r="XP94" s="4"/>
      <c r="XQ94" s="4"/>
      <c r="XR94" s="4"/>
      <c r="XS94" s="4"/>
      <c r="XT94" s="4"/>
      <c r="XU94" s="4"/>
      <c r="XV94" s="4"/>
      <c r="XW94" s="4"/>
      <c r="XX94" s="4"/>
      <c r="XY94" s="4"/>
      <c r="XZ94" s="4"/>
      <c r="YA94" s="4"/>
      <c r="YB94" s="4"/>
      <c r="YC94" s="4"/>
      <c r="YD94" s="4"/>
      <c r="YE94" s="4"/>
      <c r="YF94" s="4"/>
      <c r="YG94" s="4"/>
      <c r="YH94" s="4"/>
      <c r="YI94" s="4"/>
      <c r="YJ94" s="4"/>
      <c r="YK94" s="4"/>
      <c r="YL94" s="4"/>
      <c r="YM94" s="4"/>
      <c r="YN94" s="4"/>
      <c r="YO94" s="4"/>
      <c r="YP94" s="4"/>
      <c r="YQ94" s="4"/>
      <c r="YR94" s="4"/>
      <c r="YS94" s="4"/>
      <c r="YT94" s="4"/>
      <c r="YU94" s="4"/>
      <c r="YV94" s="4"/>
      <c r="YW94" s="4"/>
      <c r="YX94" s="4"/>
      <c r="YY94" s="4"/>
      <c r="YZ94" s="4"/>
      <c r="ZA94" s="4"/>
      <c r="ZB94" s="4"/>
      <c r="ZC94" s="4"/>
      <c r="ZD94" s="4"/>
      <c r="ZE94" s="4"/>
      <c r="ZF94" s="4"/>
      <c r="ZG94" s="4"/>
      <c r="ZH94" s="4"/>
      <c r="ZI94" s="4"/>
      <c r="ZJ94" s="4"/>
      <c r="ZK94" s="4"/>
      <c r="ZL94" s="4"/>
      <c r="ZM94" s="4"/>
      <c r="ZN94" s="4"/>
      <c r="ZO94" s="4"/>
      <c r="ZP94" s="4"/>
      <c r="ZQ94" s="4"/>
      <c r="ZR94" s="4"/>
      <c r="ZS94" s="4"/>
      <c r="ZT94" s="4"/>
      <c r="ZU94" s="4"/>
      <c r="ZV94" s="4"/>
      <c r="ZW94" s="4"/>
      <c r="ZX94" s="4"/>
      <c r="ZY94" s="4"/>
      <c r="ZZ94" s="4"/>
      <c r="AAA94" s="4"/>
      <c r="AAB94" s="4"/>
      <c r="AAC94" s="4"/>
      <c r="AAD94" s="4"/>
      <c r="AAE94" s="4"/>
      <c r="AAF94" s="4"/>
      <c r="AAG94" s="4"/>
      <c r="AAH94" s="4"/>
      <c r="AAI94" s="4"/>
      <c r="AAJ94" s="4"/>
      <c r="AAK94" s="4"/>
      <c r="AAL94" s="4"/>
      <c r="AAM94" s="4"/>
      <c r="AAN94" s="4"/>
      <c r="AAO94" s="4"/>
      <c r="AAP94" s="4"/>
      <c r="AAQ94" s="4"/>
      <c r="AAR94" s="4"/>
      <c r="AAS94" s="4"/>
      <c r="AAT94" s="4"/>
      <c r="AAU94" s="4"/>
      <c r="AAV94" s="4"/>
      <c r="AAW94" s="4"/>
      <c r="AAX94" s="4"/>
      <c r="AAY94" s="4"/>
      <c r="AAZ94" s="4"/>
      <c r="ABA94" s="4"/>
      <c r="ABB94" s="4"/>
      <c r="ABC94" s="4"/>
      <c r="ABD94" s="4"/>
      <c r="ABE94" s="4"/>
      <c r="ABF94" s="4"/>
      <c r="ABG94" s="4"/>
      <c r="ABH94" s="4"/>
      <c r="ABI94" s="4"/>
      <c r="ABJ94" s="4"/>
      <c r="ABK94" s="4"/>
      <c r="ABL94" s="4"/>
      <c r="ABM94" s="4"/>
      <c r="ABN94" s="4"/>
      <c r="ABO94" s="4"/>
      <c r="ABP94" s="4"/>
      <c r="ABQ94" s="4"/>
      <c r="ABR94" s="4"/>
      <c r="ABS94" s="4"/>
      <c r="ABT94" s="4"/>
      <c r="ABU94" s="4"/>
      <c r="ABV94" s="4"/>
      <c r="ABW94" s="4"/>
      <c r="ABX94" s="4"/>
      <c r="ABY94" s="4"/>
      <c r="ABZ94" s="4"/>
      <c r="ACA94" s="4"/>
      <c r="ACB94" s="4"/>
      <c r="ACC94" s="4"/>
      <c r="ACD94" s="4"/>
      <c r="ACE94" s="4"/>
      <c r="ACF94" s="4"/>
      <c r="ACG94" s="4"/>
      <c r="ACH94" s="4"/>
      <c r="ACI94" s="4"/>
      <c r="ACJ94" s="4"/>
      <c r="ACK94" s="4"/>
      <c r="ACL94" s="4"/>
      <c r="ACM94" s="4"/>
      <c r="ACN94" s="4"/>
      <c r="ACO94" s="4"/>
      <c r="ACP94" s="4"/>
      <c r="ACQ94" s="4"/>
      <c r="ACR94" s="4"/>
      <c r="ACS94" s="4"/>
      <c r="ACT94" s="4"/>
      <c r="ACU94" s="4"/>
      <c r="ACV94" s="4"/>
      <c r="ACW94" s="4"/>
      <c r="ACX94" s="4"/>
      <c r="ACY94" s="4"/>
      <c r="ACZ94" s="4"/>
      <c r="ADA94" s="4"/>
      <c r="ADB94" s="4"/>
      <c r="ADC94" s="4"/>
      <c r="ADD94" s="4"/>
      <c r="ADE94" s="4"/>
      <c r="ADF94" s="4"/>
      <c r="ADG94" s="4"/>
      <c r="ADH94" s="4"/>
      <c r="ADI94" s="4"/>
      <c r="ADJ94" s="4"/>
      <c r="ADK94" s="4"/>
      <c r="ADL94" s="4"/>
      <c r="ADM94" s="4"/>
      <c r="ADN94" s="4"/>
      <c r="ADO94" s="4"/>
      <c r="ADP94" s="4"/>
      <c r="ADQ94" s="4"/>
      <c r="ADR94" s="4"/>
      <c r="ADS94" s="4"/>
      <c r="ADT94" s="4"/>
      <c r="ADU94" s="4"/>
      <c r="ADV94" s="4"/>
      <c r="ADW94" s="4"/>
      <c r="ADX94" s="4"/>
      <c r="ADY94" s="4"/>
      <c r="ADZ94" s="4"/>
      <c r="AEA94" s="4"/>
      <c r="AEB94" s="4"/>
      <c r="AEC94" s="4"/>
      <c r="AED94" s="4"/>
      <c r="AEE94" s="4"/>
      <c r="AEF94" s="4"/>
      <c r="AEG94" s="4"/>
      <c r="AEH94" s="4"/>
      <c r="AEI94" s="4"/>
      <c r="AEJ94" s="4"/>
      <c r="AEK94" s="4"/>
      <c r="AEL94" s="4"/>
      <c r="AEM94" s="4"/>
      <c r="AEN94" s="4"/>
      <c r="AEO94" s="4"/>
      <c r="AEP94" s="4"/>
      <c r="AEQ94" s="4"/>
      <c r="AER94" s="4"/>
      <c r="AES94" s="4"/>
      <c r="AET94" s="4"/>
      <c r="AEU94" s="4"/>
      <c r="AEV94" s="4"/>
      <c r="AEW94" s="4"/>
      <c r="AEX94" s="4"/>
      <c r="AEY94" s="4"/>
      <c r="AEZ94" s="4"/>
      <c r="AFA94" s="4"/>
      <c r="AFB94" s="4"/>
      <c r="AFC94" s="4"/>
      <c r="AFD94" s="4"/>
      <c r="AFE94" s="4"/>
      <c r="AFF94" s="4"/>
      <c r="AFG94" s="4"/>
      <c r="AFH94" s="4"/>
      <c r="AFI94" s="4"/>
      <c r="AFJ94" s="4"/>
      <c r="AFK94" s="4"/>
      <c r="AFL94" s="4"/>
      <c r="AFM94" s="4"/>
      <c r="AFN94" s="4"/>
      <c r="AFO94" s="4"/>
      <c r="AFP94" s="4"/>
      <c r="AFQ94" s="4"/>
      <c r="AFR94" s="4"/>
      <c r="AFS94" s="4"/>
      <c r="AFT94" s="4"/>
      <c r="AFU94" s="4"/>
      <c r="AFV94" s="4"/>
      <c r="AFW94" s="4"/>
      <c r="AFX94" s="4"/>
      <c r="AFY94" s="4"/>
      <c r="AFZ94" s="4"/>
      <c r="AGA94" s="4"/>
      <c r="AGB94" s="4"/>
      <c r="AGC94" s="4"/>
      <c r="AGD94" s="4"/>
      <c r="AGE94" s="4"/>
      <c r="AGF94" s="4"/>
      <c r="AGG94" s="4"/>
      <c r="AGH94" s="4"/>
      <c r="AGI94" s="4"/>
      <c r="AGJ94" s="4"/>
      <c r="AGK94" s="4"/>
      <c r="AGL94" s="4"/>
      <c r="AGM94" s="4"/>
      <c r="AGN94" s="4"/>
      <c r="AGO94" s="4"/>
      <c r="AGP94" s="4"/>
      <c r="AGQ94" s="4"/>
      <c r="AGR94" s="4"/>
      <c r="AGS94" s="4"/>
      <c r="AGT94" s="4"/>
      <c r="AGU94" s="4"/>
      <c r="AGV94" s="4"/>
      <c r="AGW94" s="4"/>
      <c r="AGX94" s="4"/>
      <c r="AGY94" s="4"/>
      <c r="AGZ94" s="4"/>
      <c r="AHA94" s="4"/>
      <c r="AHB94" s="4"/>
      <c r="AHC94" s="4"/>
      <c r="AHD94" s="4"/>
      <c r="AHE94" s="4"/>
      <c r="AHF94" s="4"/>
      <c r="AHG94" s="4"/>
      <c r="AHH94" s="4"/>
      <c r="AHI94" s="4"/>
      <c r="AHJ94" s="4"/>
      <c r="AHK94" s="4"/>
      <c r="AHL94" s="4"/>
      <c r="AHM94" s="4"/>
      <c r="AHN94" s="4"/>
      <c r="AHO94" s="4"/>
      <c r="AHP94" s="4"/>
      <c r="AHQ94" s="4"/>
      <c r="AHR94" s="4"/>
      <c r="AHS94" s="4"/>
      <c r="AHT94" s="4"/>
      <c r="AHU94" s="4"/>
      <c r="AHV94" s="4"/>
      <c r="AHW94" s="4"/>
      <c r="AHX94" s="4"/>
      <c r="AHY94" s="4"/>
      <c r="AHZ94" s="4"/>
      <c r="AIA94" s="4"/>
      <c r="AIB94" s="4"/>
      <c r="AIC94" s="4"/>
      <c r="AID94" s="4"/>
      <c r="AIE94" s="4"/>
      <c r="AIF94" s="4"/>
      <c r="AIG94" s="4"/>
      <c r="AIH94" s="4"/>
      <c r="AII94" s="4"/>
      <c r="AIJ94" s="4"/>
      <c r="AIK94" s="4"/>
      <c r="AIL94" s="4"/>
      <c r="AIM94" s="4"/>
      <c r="AIN94" s="4"/>
      <c r="AIO94" s="4"/>
      <c r="AIP94" s="4"/>
      <c r="AIQ94" s="4"/>
      <c r="AIR94" s="4"/>
      <c r="AIS94" s="4"/>
      <c r="AIT94" s="4"/>
      <c r="AIU94" s="4"/>
      <c r="AIV94" s="4"/>
      <c r="AIW94" s="4"/>
      <c r="AIX94" s="4"/>
      <c r="AIY94" s="4"/>
      <c r="AIZ94" s="4"/>
      <c r="AJA94" s="4"/>
      <c r="AJB94" s="4"/>
      <c r="AJC94" s="4"/>
      <c r="AJD94" s="4"/>
      <c r="AJE94" s="4"/>
      <c r="AJF94" s="4"/>
      <c r="AJG94" s="4"/>
      <c r="AJH94" s="4"/>
      <c r="AJI94" s="4"/>
      <c r="AJJ94" s="4"/>
      <c r="AJK94" s="4"/>
      <c r="AJL94" s="4"/>
      <c r="AJM94" s="4"/>
      <c r="AJN94" s="4"/>
      <c r="AJO94" s="4"/>
      <c r="AJP94" s="4"/>
      <c r="AJQ94" s="4"/>
      <c r="AJR94" s="4"/>
      <c r="AJS94" s="4"/>
      <c r="AJT94" s="4"/>
      <c r="AJU94" s="4"/>
      <c r="AJV94" s="4"/>
      <c r="AJW94" s="4"/>
      <c r="AJX94" s="4"/>
      <c r="AJY94" s="4"/>
      <c r="AJZ94" s="4"/>
      <c r="AKA94" s="4"/>
      <c r="AKB94" s="4"/>
      <c r="AKC94" s="4"/>
      <c r="AKD94" s="4"/>
      <c r="AKE94" s="4"/>
      <c r="AKF94" s="4"/>
      <c r="AKG94" s="4"/>
      <c r="AKH94" s="4"/>
      <c r="AKI94" s="4"/>
      <c r="AKJ94" s="4"/>
      <c r="AKK94" s="4"/>
      <c r="AKL94" s="4"/>
      <c r="AKM94" s="4"/>
      <c r="AKN94" s="4"/>
      <c r="AKO94" s="4"/>
      <c r="AKP94" s="4"/>
      <c r="AKQ94" s="4"/>
      <c r="AKR94" s="4"/>
      <c r="AKS94" s="4"/>
      <c r="AKT94" s="4"/>
      <c r="AKU94" s="4"/>
      <c r="AKV94" s="4"/>
      <c r="AKW94" s="4"/>
      <c r="AKX94" s="4"/>
      <c r="AKY94" s="4"/>
      <c r="AKZ94" s="4"/>
      <c r="ALA94" s="4"/>
      <c r="ALB94" s="4"/>
      <c r="ALC94" s="4"/>
      <c r="ALD94" s="4"/>
      <c r="ALE94" s="4"/>
      <c r="ALF94" s="4"/>
      <c r="ALG94" s="4"/>
      <c r="ALH94" s="4"/>
      <c r="ALI94" s="4"/>
      <c r="ALJ94" s="4"/>
      <c r="ALK94" s="4"/>
      <c r="ALL94" s="4"/>
      <c r="ALM94" s="4"/>
      <c r="ALN94" s="4"/>
      <c r="ALO94" s="4"/>
      <c r="ALP94" s="4"/>
      <c r="ALQ94" s="4"/>
      <c r="ALR94" s="4"/>
      <c r="ALS94" s="4"/>
      <c r="ALT94" s="4"/>
      <c r="ALU94" s="4"/>
      <c r="ALV94" s="4"/>
      <c r="ALW94" s="4"/>
      <c r="ALX94" s="4"/>
      <c r="ALY94" s="4"/>
      <c r="ALZ94" s="4"/>
      <c r="AMA94" s="4"/>
      <c r="AMB94" s="4"/>
      <c r="AMC94" s="4"/>
      <c r="AMD94" s="4"/>
      <c r="AME94" s="4"/>
      <c r="AMF94" s="4"/>
      <c r="AMG94" s="4"/>
      <c r="AMH94" s="4"/>
      <c r="AMI94" s="4"/>
      <c r="AMJ94" s="4"/>
      <c r="AMK94" s="4"/>
      <c r="AML94" s="4"/>
      <c r="AMM94" s="4"/>
      <c r="AMN94" s="4"/>
      <c r="AMO94" s="4"/>
      <c r="AMP94" s="4"/>
      <c r="AMQ94" s="4"/>
      <c r="AMR94" s="4"/>
      <c r="AMS94" s="4"/>
      <c r="AMT94" s="4"/>
      <c r="AMU94" s="4"/>
      <c r="AMV94" s="4"/>
      <c r="AMW94" s="4"/>
      <c r="AMX94" s="4"/>
      <c r="AMY94" s="4"/>
      <c r="AMZ94" s="4"/>
      <c r="ANA94" s="4"/>
      <c r="ANB94" s="4"/>
      <c r="ANC94" s="4"/>
      <c r="AND94" s="4"/>
      <c r="ANE94" s="4"/>
      <c r="ANF94" s="4"/>
      <c r="ANG94" s="4"/>
      <c r="ANH94" s="4"/>
      <c r="ANI94" s="4"/>
      <c r="ANJ94" s="4"/>
      <c r="ANK94" s="4"/>
      <c r="ANL94" s="4"/>
      <c r="ANM94" s="4"/>
      <c r="ANN94" s="4"/>
      <c r="ANO94" s="4"/>
      <c r="ANP94" s="4"/>
      <c r="ANQ94" s="4"/>
      <c r="ANR94" s="4"/>
      <c r="ANS94" s="4"/>
      <c r="ANT94" s="4"/>
      <c r="ANU94" s="4"/>
      <c r="ANV94" s="4"/>
      <c r="ANW94" s="4"/>
      <c r="ANX94" s="4"/>
      <c r="ANY94" s="4"/>
      <c r="ANZ94" s="4"/>
      <c r="AOA94" s="4"/>
      <c r="AOB94" s="4"/>
      <c r="AOC94" s="4"/>
      <c r="AOD94" s="4"/>
      <c r="AOE94" s="4"/>
      <c r="AOF94" s="4"/>
      <c r="AOG94" s="4"/>
      <c r="AOH94" s="4"/>
      <c r="AOI94" s="4"/>
      <c r="AOJ94" s="4"/>
      <c r="AOK94" s="4"/>
      <c r="AOL94" s="4"/>
      <c r="AOM94" s="4"/>
      <c r="AON94" s="4"/>
      <c r="AOO94" s="4"/>
      <c r="AOP94" s="4"/>
      <c r="AOQ94" s="4"/>
      <c r="AOR94" s="4"/>
      <c r="AOS94" s="4"/>
      <c r="AOT94" s="4"/>
      <c r="AOU94" s="4"/>
      <c r="AOV94" s="4"/>
      <c r="AOW94" s="4"/>
      <c r="AOX94" s="4"/>
      <c r="AOY94" s="4"/>
      <c r="AOZ94" s="4"/>
      <c r="APA94" s="4"/>
      <c r="APB94" s="4"/>
      <c r="APC94" s="4"/>
      <c r="APD94" s="4"/>
      <c r="APE94" s="4"/>
      <c r="APF94" s="4"/>
      <c r="APG94" s="4"/>
      <c r="APH94" s="4"/>
      <c r="API94" s="4"/>
      <c r="APJ94" s="4"/>
      <c r="APK94" s="4"/>
      <c r="APL94" s="4"/>
      <c r="APM94" s="4"/>
      <c r="APN94" s="4"/>
      <c r="APO94" s="4"/>
      <c r="APP94" s="4"/>
      <c r="APQ94" s="4"/>
      <c r="APR94" s="4"/>
      <c r="APS94" s="4"/>
      <c r="APT94" s="4"/>
      <c r="APU94" s="4"/>
      <c r="APV94" s="4"/>
      <c r="APW94" s="4"/>
      <c r="APX94" s="4"/>
      <c r="APY94" s="4"/>
      <c r="APZ94" s="4"/>
      <c r="AQA94" s="4"/>
      <c r="AQB94" s="4"/>
      <c r="AQC94" s="4"/>
      <c r="AQD94" s="4"/>
      <c r="AQE94" s="4"/>
      <c r="AQF94" s="4"/>
      <c r="AQG94" s="4"/>
      <c r="AQH94" s="4"/>
      <c r="AQI94" s="4"/>
      <c r="AQJ94" s="4"/>
      <c r="AQK94" s="4"/>
      <c r="AQL94" s="4"/>
      <c r="AQM94" s="4"/>
      <c r="AQN94" s="4"/>
      <c r="AQO94" s="4"/>
      <c r="AQP94" s="4"/>
      <c r="AQQ94" s="4"/>
      <c r="AQR94" s="4"/>
      <c r="AQS94" s="4"/>
      <c r="AQT94" s="4"/>
      <c r="AQU94" s="4"/>
      <c r="AQV94" s="4"/>
      <c r="AQW94" s="4"/>
      <c r="AQX94" s="4"/>
      <c r="AQY94" s="4"/>
      <c r="AQZ94" s="4"/>
      <c r="ARA94" s="4"/>
      <c r="ARB94" s="4"/>
      <c r="ARC94" s="4"/>
      <c r="ARD94" s="4"/>
      <c r="ARE94" s="4"/>
      <c r="ARF94" s="4"/>
      <c r="ARG94" s="4"/>
      <c r="ARH94" s="4"/>
      <c r="ARI94" s="4"/>
      <c r="ARJ94" s="4"/>
      <c r="ARK94" s="4"/>
      <c r="ARL94" s="4"/>
      <c r="ARM94" s="4"/>
      <c r="ARN94" s="4"/>
      <c r="ARO94" s="4"/>
      <c r="ARP94" s="4"/>
      <c r="ARQ94" s="4"/>
      <c r="ARR94" s="4"/>
      <c r="ARS94" s="4"/>
      <c r="ART94" s="4"/>
      <c r="ARU94" s="4"/>
      <c r="ARV94" s="4"/>
      <c r="ARW94" s="4"/>
      <c r="ARX94" s="4"/>
      <c r="ARY94" s="4"/>
      <c r="ARZ94" s="4"/>
      <c r="ASA94" s="4"/>
      <c r="ASB94" s="4"/>
      <c r="ASC94" s="4"/>
      <c r="ASD94" s="4"/>
      <c r="ASE94" s="4"/>
      <c r="ASF94" s="4"/>
      <c r="ASG94" s="4"/>
      <c r="ASH94" s="4"/>
      <c r="ASI94" s="4"/>
      <c r="ASJ94" s="4"/>
      <c r="ASK94" s="4"/>
      <c r="ASL94" s="4"/>
      <c r="ASM94" s="4"/>
      <c r="ASN94" s="4"/>
      <c r="ASO94" s="4"/>
      <c r="ASP94" s="4"/>
      <c r="ASQ94" s="4"/>
      <c r="ASR94" s="4"/>
      <c r="ASS94" s="4"/>
      <c r="AST94" s="4"/>
      <c r="ASU94" s="4"/>
      <c r="ASV94" s="4"/>
      <c r="ASW94" s="4"/>
      <c r="ASX94" s="4"/>
      <c r="ASY94" s="4"/>
      <c r="ASZ94" s="4"/>
      <c r="ATA94" s="4"/>
      <c r="ATB94" s="4"/>
      <c r="ATC94" s="4"/>
      <c r="ATD94" s="4"/>
      <c r="ATE94" s="4"/>
      <c r="ATF94" s="4"/>
      <c r="ATG94" s="4"/>
      <c r="ATH94" s="4"/>
      <c r="ATI94" s="4"/>
      <c r="ATJ94" s="4"/>
      <c r="ATK94" s="4"/>
      <c r="ATL94" s="4"/>
      <c r="ATM94" s="4"/>
      <c r="ATN94" s="4"/>
      <c r="ATO94" s="4"/>
      <c r="ATP94" s="4"/>
      <c r="ATQ94" s="4"/>
      <c r="ATR94" s="4"/>
      <c r="ATS94" s="4"/>
      <c r="ATT94" s="4"/>
      <c r="ATU94" s="4"/>
      <c r="ATV94" s="4"/>
      <c r="ATW94" s="4"/>
      <c r="ATX94" s="4"/>
      <c r="ATY94" s="4"/>
      <c r="ATZ94" s="4"/>
      <c r="AUA94" s="4"/>
      <c r="AUB94" s="4"/>
      <c r="AUC94" s="4"/>
      <c r="AUD94" s="4"/>
      <c r="AUE94" s="4"/>
      <c r="AUF94" s="4"/>
      <c r="AUG94" s="4"/>
      <c r="AUH94" s="4"/>
      <c r="AUI94" s="4"/>
      <c r="AUJ94" s="4"/>
      <c r="AUK94" s="4"/>
      <c r="AUL94" s="4"/>
      <c r="AUM94" s="4"/>
      <c r="AUN94" s="4"/>
      <c r="AUO94" s="4"/>
      <c r="AUP94" s="4"/>
      <c r="AUQ94" s="4"/>
      <c r="AUR94" s="4"/>
      <c r="AUS94" s="4"/>
      <c r="AUT94" s="4"/>
      <c r="AUU94" s="4"/>
      <c r="AUV94" s="4"/>
      <c r="AUW94" s="4"/>
      <c r="AUX94" s="4"/>
      <c r="AUY94" s="4"/>
      <c r="AUZ94" s="4"/>
      <c r="AVA94" s="4"/>
      <c r="AVB94" s="4"/>
      <c r="AVC94" s="4"/>
      <c r="AVD94" s="4"/>
      <c r="AVE94" s="4"/>
      <c r="AVF94" s="4"/>
      <c r="AVG94" s="4"/>
      <c r="AVH94" s="4"/>
      <c r="AVI94" s="4"/>
      <c r="AVJ94" s="4"/>
      <c r="AVK94" s="4"/>
      <c r="AVL94" s="4"/>
      <c r="AVM94" s="4"/>
      <c r="AVN94" s="4"/>
      <c r="AVO94" s="4"/>
      <c r="AVP94" s="4"/>
      <c r="AVQ94" s="4"/>
      <c r="AVR94" s="4"/>
      <c r="AVS94" s="4"/>
      <c r="AVT94" s="4"/>
      <c r="AVU94" s="4"/>
      <c r="AVV94" s="4"/>
      <c r="AVW94" s="4"/>
      <c r="AVX94" s="4"/>
      <c r="AVY94" s="4"/>
      <c r="AVZ94" s="4"/>
      <c r="AWA94" s="4"/>
      <c r="AWB94" s="4"/>
      <c r="AWC94" s="4"/>
      <c r="AWD94" s="4"/>
      <c r="AWE94" s="4"/>
    </row>
    <row r="98" spans="1:24" customFormat="1" ht="15.75" thickBot="1" x14ac:dyDescent="0.3">
      <c r="A98" s="104" t="s">
        <v>53</v>
      </c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P98" s="315" t="s">
        <v>54</v>
      </c>
      <c r="Q98" s="315"/>
      <c r="R98" s="315"/>
      <c r="S98" s="315"/>
      <c r="T98" s="315"/>
      <c r="U98" s="315"/>
      <c r="V98" s="315"/>
      <c r="W98" s="315"/>
      <c r="X98" s="315"/>
    </row>
    <row r="99" spans="1:24" customFormat="1" ht="23.25" customHeight="1" x14ac:dyDescent="0.25">
      <c r="A99" s="316" t="s">
        <v>66</v>
      </c>
      <c r="B99" s="317" t="s">
        <v>66</v>
      </c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9"/>
      <c r="P99" s="323" t="s">
        <v>54</v>
      </c>
      <c r="Q99" s="324"/>
      <c r="R99" s="324"/>
      <c r="S99" s="324"/>
      <c r="T99" s="324"/>
      <c r="U99" s="324"/>
      <c r="V99" s="324"/>
      <c r="W99" s="324"/>
      <c r="X99" s="325"/>
    </row>
    <row r="100" spans="1:24" customFormat="1" ht="15" customHeight="1" x14ac:dyDescent="0.25">
      <c r="A100" s="316"/>
      <c r="B100" s="320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22"/>
      <c r="P100" s="326"/>
      <c r="Q100" s="327"/>
      <c r="R100" s="327"/>
      <c r="S100" s="327"/>
      <c r="T100" s="327"/>
      <c r="U100" s="327"/>
      <c r="V100" s="327"/>
      <c r="W100" s="327"/>
      <c r="X100" s="328"/>
    </row>
    <row r="101" spans="1:24" customFormat="1" ht="15" customHeight="1" x14ac:dyDescent="0.25">
      <c r="A101" s="316"/>
      <c r="B101" s="329" t="s">
        <v>55</v>
      </c>
      <c r="C101" s="330"/>
      <c r="D101" s="330"/>
      <c r="E101" s="330"/>
      <c r="F101" s="330"/>
      <c r="G101" s="330"/>
      <c r="H101" s="330"/>
      <c r="I101" s="330"/>
      <c r="J101" s="330"/>
      <c r="K101" s="330"/>
      <c r="L101" s="330"/>
      <c r="M101" s="330"/>
      <c r="N101" s="331"/>
      <c r="P101" s="240" t="s">
        <v>2</v>
      </c>
      <c r="Q101" s="132" t="s">
        <v>73</v>
      </c>
      <c r="R101" s="129"/>
      <c r="S101" s="129"/>
      <c r="T101" s="129"/>
      <c r="U101" s="129"/>
      <c r="V101" s="129"/>
      <c r="W101" s="129"/>
      <c r="X101" s="130"/>
    </row>
    <row r="102" spans="1:24" customFormat="1" ht="15" customHeight="1" x14ac:dyDescent="0.25">
      <c r="A102" s="316"/>
      <c r="B102" s="329"/>
      <c r="C102" s="33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1"/>
      <c r="P102" s="240"/>
      <c r="Q102" s="108" t="s">
        <v>74</v>
      </c>
      <c r="R102" s="129"/>
      <c r="S102" s="129"/>
      <c r="T102" s="129"/>
      <c r="U102" s="129"/>
      <c r="V102" s="129"/>
      <c r="W102" s="129"/>
      <c r="X102" s="130"/>
    </row>
    <row r="103" spans="1:24" customFormat="1" ht="15" customHeight="1" x14ac:dyDescent="0.25">
      <c r="A103" s="316"/>
      <c r="B103" s="225" t="s">
        <v>116</v>
      </c>
      <c r="C103" s="241"/>
      <c r="D103" s="241"/>
      <c r="E103" s="226"/>
      <c r="F103" s="226"/>
      <c r="G103" s="226"/>
      <c r="H103" s="226"/>
      <c r="I103" s="226"/>
      <c r="J103" s="226"/>
      <c r="K103" s="226"/>
      <c r="L103" s="242"/>
      <c r="M103" s="242"/>
      <c r="N103" s="243"/>
      <c r="P103" s="240"/>
      <c r="Q103" s="108" t="s">
        <v>75</v>
      </c>
      <c r="R103" s="129"/>
      <c r="S103" s="129"/>
      <c r="T103" s="129"/>
      <c r="U103" s="129"/>
      <c r="V103" s="129"/>
      <c r="W103" s="129"/>
      <c r="X103" s="130"/>
    </row>
    <row r="104" spans="1:24" customFormat="1" ht="15" customHeight="1" x14ac:dyDescent="0.25">
      <c r="A104" s="316"/>
      <c r="B104" s="332" t="s">
        <v>69</v>
      </c>
      <c r="C104" s="333"/>
      <c r="D104" s="333"/>
      <c r="E104" s="244">
        <f>SUM(I115:I119)</f>
        <v>0.43</v>
      </c>
      <c r="F104" s="194"/>
      <c r="G104" s="333" t="s">
        <v>93</v>
      </c>
      <c r="H104" s="333"/>
      <c r="I104" s="244">
        <f>SUM(I133:I139)</f>
        <v>0.5</v>
      </c>
      <c r="J104" s="333" t="s">
        <v>118</v>
      </c>
      <c r="K104" s="333"/>
      <c r="L104" s="244">
        <f>B145/L110</f>
        <v>0.20300000000000001</v>
      </c>
      <c r="M104" s="245"/>
      <c r="N104" s="246"/>
      <c r="P104" s="240"/>
      <c r="Q104" s="108" t="s">
        <v>76</v>
      </c>
      <c r="R104" s="129"/>
      <c r="S104" s="129"/>
      <c r="T104" s="129"/>
      <c r="U104" s="129"/>
      <c r="V104" s="129"/>
      <c r="W104" s="129"/>
      <c r="X104" s="130"/>
    </row>
    <row r="105" spans="1:24" customFormat="1" ht="15" customHeight="1" x14ac:dyDescent="0.25">
      <c r="A105" s="316"/>
      <c r="B105" s="332" t="s">
        <v>89</v>
      </c>
      <c r="C105" s="333"/>
      <c r="D105" s="333"/>
      <c r="E105" s="244">
        <f>SUM(I128:I130)</f>
        <v>0.47</v>
      </c>
      <c r="F105" s="194"/>
      <c r="G105" s="333" t="s">
        <v>57</v>
      </c>
      <c r="H105" s="333"/>
      <c r="I105" s="244">
        <f>I104+E105+E104</f>
        <v>1.4</v>
      </c>
      <c r="J105" s="333" t="s">
        <v>121</v>
      </c>
      <c r="K105" s="333"/>
      <c r="L105" s="247">
        <f>C146/L110</f>
        <v>0.65772000000000008</v>
      </c>
      <c r="M105" s="245"/>
      <c r="N105" s="246"/>
      <c r="P105" s="240"/>
      <c r="Q105" s="301" t="s">
        <v>77</v>
      </c>
      <c r="R105" s="301"/>
      <c r="S105" s="301"/>
      <c r="T105" s="301"/>
      <c r="U105" s="301"/>
      <c r="V105" s="301"/>
      <c r="W105" s="301"/>
      <c r="X105" s="302"/>
    </row>
    <row r="106" spans="1:24" customFormat="1" ht="15" customHeight="1" x14ac:dyDescent="0.25">
      <c r="A106" s="316"/>
      <c r="B106" s="248"/>
      <c r="C106" s="249"/>
      <c r="D106" s="249"/>
      <c r="E106" s="249"/>
      <c r="F106" s="250"/>
      <c r="G106" s="249"/>
      <c r="H106" s="249"/>
      <c r="I106" s="250"/>
      <c r="J106" s="249"/>
      <c r="K106" s="249"/>
      <c r="L106" s="249"/>
      <c r="M106" s="249"/>
      <c r="N106" s="251"/>
      <c r="P106" s="240"/>
      <c r="Q106" s="301"/>
      <c r="R106" s="301"/>
      <c r="S106" s="301"/>
      <c r="T106" s="301"/>
      <c r="U106" s="301"/>
      <c r="V106" s="301"/>
      <c r="W106" s="301"/>
      <c r="X106" s="302"/>
    </row>
    <row r="107" spans="1:24" customFormat="1" ht="15" customHeight="1" x14ac:dyDescent="0.25">
      <c r="A107" s="316"/>
      <c r="B107" s="248"/>
      <c r="C107" s="249"/>
      <c r="D107" s="249"/>
      <c r="E107" s="249"/>
      <c r="F107" s="250"/>
      <c r="G107" s="249"/>
      <c r="H107" s="249"/>
      <c r="I107" s="250"/>
      <c r="J107" s="249"/>
      <c r="K107" s="252" t="s">
        <v>122</v>
      </c>
      <c r="L107" s="334">
        <f ca="1">NOW()</f>
        <v>43029.750255555555</v>
      </c>
      <c r="M107" s="334"/>
      <c r="N107" s="335"/>
      <c r="P107" s="240"/>
      <c r="Q107" s="253"/>
      <c r="R107" s="253"/>
      <c r="S107" s="253"/>
      <c r="T107" s="253"/>
      <c r="U107" s="253"/>
      <c r="V107" s="253"/>
      <c r="W107" s="253"/>
      <c r="X107" s="251"/>
    </row>
    <row r="108" spans="1:24" customFormat="1" ht="15" customHeight="1" x14ac:dyDescent="0.25">
      <c r="A108" s="316"/>
      <c r="B108" s="336" t="s">
        <v>135</v>
      </c>
      <c r="C108" s="337"/>
      <c r="D108" s="337"/>
      <c r="E108" s="337"/>
      <c r="F108" s="337"/>
      <c r="G108" s="337"/>
      <c r="H108" s="337"/>
      <c r="I108" s="337"/>
      <c r="J108" s="340" t="s">
        <v>123</v>
      </c>
      <c r="K108" s="342" t="s">
        <v>58</v>
      </c>
      <c r="L108" s="344" t="s">
        <v>71</v>
      </c>
      <c r="M108" s="254"/>
      <c r="N108" s="255"/>
      <c r="P108" s="240" t="s">
        <v>3</v>
      </c>
      <c r="Q108" s="133" t="s">
        <v>78</v>
      </c>
      <c r="R108" s="109"/>
      <c r="S108" s="109"/>
      <c r="T108" s="109"/>
      <c r="U108" s="109"/>
      <c r="V108" s="109"/>
      <c r="W108" s="109"/>
      <c r="X108" s="110"/>
    </row>
    <row r="109" spans="1:24" customFormat="1" ht="18" customHeight="1" x14ac:dyDescent="0.25">
      <c r="A109" s="316"/>
      <c r="B109" s="338"/>
      <c r="C109" s="339"/>
      <c r="D109" s="339"/>
      <c r="E109" s="339"/>
      <c r="F109" s="339"/>
      <c r="G109" s="339"/>
      <c r="H109" s="339"/>
      <c r="I109" s="339"/>
      <c r="J109" s="341"/>
      <c r="K109" s="343"/>
      <c r="L109" s="345"/>
      <c r="M109" s="256"/>
      <c r="N109" s="257"/>
      <c r="P109" s="258"/>
      <c r="Q109" s="301" t="s">
        <v>79</v>
      </c>
      <c r="R109" s="301"/>
      <c r="S109" s="301"/>
      <c r="T109" s="301"/>
      <c r="U109" s="301"/>
      <c r="V109" s="301"/>
      <c r="W109" s="301"/>
      <c r="X109" s="302"/>
    </row>
    <row r="110" spans="1:24" customFormat="1" ht="15" customHeight="1" x14ac:dyDescent="0.25">
      <c r="A110" s="316"/>
      <c r="B110" s="338"/>
      <c r="C110" s="339"/>
      <c r="D110" s="339"/>
      <c r="E110" s="339"/>
      <c r="F110" s="339"/>
      <c r="G110" s="339"/>
      <c r="H110" s="339"/>
      <c r="I110" s="339"/>
      <c r="J110" s="346">
        <f>SUM(B115:B144)</f>
        <v>1.6240000000000001</v>
      </c>
      <c r="K110" s="347">
        <v>0.25</v>
      </c>
      <c r="L110" s="348">
        <v>8</v>
      </c>
      <c r="M110" s="349" t="s">
        <v>114</v>
      </c>
      <c r="N110" s="350" t="s">
        <v>115</v>
      </c>
      <c r="P110" s="258"/>
      <c r="Q110" s="301"/>
      <c r="R110" s="301"/>
      <c r="S110" s="301"/>
      <c r="T110" s="301"/>
      <c r="U110" s="301"/>
      <c r="V110" s="301"/>
      <c r="W110" s="301"/>
      <c r="X110" s="302"/>
    </row>
    <row r="111" spans="1:24" customFormat="1" ht="15" customHeight="1" x14ac:dyDescent="0.25">
      <c r="A111" s="316"/>
      <c r="B111" s="259"/>
      <c r="C111" s="260"/>
      <c r="D111" s="260"/>
      <c r="E111" s="261"/>
      <c r="F111" s="300" t="s">
        <v>59</v>
      </c>
      <c r="G111" s="300"/>
      <c r="H111" s="300"/>
      <c r="I111" s="300"/>
      <c r="J111" s="346"/>
      <c r="K111" s="347"/>
      <c r="L111" s="348"/>
      <c r="M111" s="349"/>
      <c r="N111" s="350"/>
      <c r="P111" s="240"/>
      <c r="Q111" s="301" t="s">
        <v>80</v>
      </c>
      <c r="R111" s="301"/>
      <c r="S111" s="301"/>
      <c r="T111" s="301"/>
      <c r="U111" s="301"/>
      <c r="V111" s="301"/>
      <c r="W111" s="301"/>
      <c r="X111" s="302"/>
    </row>
    <row r="112" spans="1:24" customFormat="1" ht="15" customHeight="1" x14ac:dyDescent="0.25">
      <c r="A112" s="316"/>
      <c r="B112" s="259"/>
      <c r="C112" s="260"/>
      <c r="D112" s="260"/>
      <c r="E112" s="260"/>
      <c r="F112" s="262" t="s">
        <v>124</v>
      </c>
      <c r="G112" s="263" t="s">
        <v>124</v>
      </c>
      <c r="H112" s="263" t="s">
        <v>124</v>
      </c>
      <c r="I112" s="262" t="s">
        <v>124</v>
      </c>
      <c r="J112" s="260"/>
      <c r="K112" s="260"/>
      <c r="L112" s="260"/>
      <c r="M112" s="239"/>
      <c r="N112" s="264"/>
      <c r="P112" s="240"/>
      <c r="Q112" s="301"/>
      <c r="R112" s="301"/>
      <c r="S112" s="301"/>
      <c r="T112" s="301"/>
      <c r="U112" s="301"/>
      <c r="V112" s="301"/>
      <c r="W112" s="301"/>
      <c r="X112" s="302"/>
    </row>
    <row r="113" spans="1:24" customFormat="1" ht="15" customHeight="1" x14ac:dyDescent="0.25">
      <c r="A113" s="316"/>
      <c r="B113" s="303" t="s">
        <v>2</v>
      </c>
      <c r="C113" s="304"/>
      <c r="D113" s="265"/>
      <c r="E113" s="261"/>
      <c r="F113" s="261"/>
      <c r="G113" s="266" t="s">
        <v>112</v>
      </c>
      <c r="H113" s="267" t="s">
        <v>113</v>
      </c>
      <c r="I113" s="268" t="s">
        <v>60</v>
      </c>
      <c r="J113" s="237" t="s">
        <v>3</v>
      </c>
      <c r="K113" s="238" t="s">
        <v>5</v>
      </c>
      <c r="L113" s="236" t="s">
        <v>6</v>
      </c>
      <c r="M113" s="269"/>
      <c r="N113" s="270" t="s">
        <v>3</v>
      </c>
      <c r="P113" s="240"/>
      <c r="Q113" s="108" t="s">
        <v>81</v>
      </c>
      <c r="R113" s="129"/>
      <c r="S113" s="129"/>
      <c r="T113" s="129"/>
      <c r="U113" s="129"/>
      <c r="V113" s="129"/>
      <c r="W113" s="129"/>
      <c r="X113" s="130"/>
    </row>
    <row r="114" spans="1:24" customFormat="1" ht="15" customHeight="1" x14ac:dyDescent="0.25">
      <c r="A114" s="316"/>
      <c r="B114" s="214"/>
      <c r="C114" s="271" t="s">
        <v>115</v>
      </c>
      <c r="D114" s="271"/>
      <c r="E114" s="211"/>
      <c r="F114" s="211" t="s">
        <v>69</v>
      </c>
      <c r="G114" s="141"/>
      <c r="H114" s="141"/>
      <c r="I114" s="141"/>
      <c r="J114" s="232" t="s">
        <v>60</v>
      </c>
      <c r="K114" s="233" t="s">
        <v>60</v>
      </c>
      <c r="L114" s="234" t="s">
        <v>60</v>
      </c>
      <c r="M114" s="202" t="s">
        <v>117</v>
      </c>
      <c r="N114" s="272" t="s">
        <v>115</v>
      </c>
      <c r="P114" s="273"/>
      <c r="Q114" s="253"/>
      <c r="R114" s="253"/>
      <c r="S114" s="253"/>
      <c r="T114" s="253"/>
      <c r="U114" s="253"/>
      <c r="V114" s="253"/>
      <c r="W114" s="253"/>
      <c r="X114" s="251"/>
    </row>
    <row r="115" spans="1:24" customFormat="1" ht="15" customHeight="1" x14ac:dyDescent="0.25">
      <c r="A115" s="316"/>
      <c r="B115" s="216">
        <f t="shared" ref="B115:B144" si="0">IF(ISBLANK(I115),H115*G115,I115)</f>
        <v>0.25</v>
      </c>
      <c r="C115" s="274">
        <f t="shared" ref="C115:C144" si="1">M115*B115</f>
        <v>0.81</v>
      </c>
      <c r="D115" s="275"/>
      <c r="E115" s="275"/>
      <c r="F115" s="112" t="s">
        <v>101</v>
      </c>
      <c r="G115" s="207"/>
      <c r="H115" s="210"/>
      <c r="I115" s="113">
        <v>0.25</v>
      </c>
      <c r="J115" s="229">
        <f>(B115/J110)*J151</f>
        <v>0.15394088669950737</v>
      </c>
      <c r="K115" s="230">
        <f>(B115/K110)*K151</f>
        <v>1</v>
      </c>
      <c r="L115" s="231">
        <f>(B115/L110)*L151</f>
        <v>0.5</v>
      </c>
      <c r="M115" s="202">
        <v>3.24</v>
      </c>
      <c r="N115" s="272">
        <f t="shared" ref="N115:N144" si="2">M115*J115</f>
        <v>0.49876847290640391</v>
      </c>
      <c r="P115" s="240" t="s">
        <v>5</v>
      </c>
      <c r="Q115" s="133" t="s">
        <v>82</v>
      </c>
      <c r="R115" s="129"/>
      <c r="S115" s="129"/>
      <c r="T115" s="129"/>
      <c r="U115" s="129"/>
      <c r="V115" s="129"/>
      <c r="W115" s="129"/>
      <c r="X115" s="130"/>
    </row>
    <row r="116" spans="1:24" customFormat="1" ht="15" customHeight="1" x14ac:dyDescent="0.25">
      <c r="A116" s="316"/>
      <c r="B116" s="216">
        <f t="shared" si="0"/>
        <v>0.125</v>
      </c>
      <c r="C116" s="274">
        <f t="shared" si="1"/>
        <v>0.40500000000000003</v>
      </c>
      <c r="D116" s="275"/>
      <c r="E116" s="275"/>
      <c r="F116" s="112" t="s">
        <v>67</v>
      </c>
      <c r="G116" s="207"/>
      <c r="H116" s="210"/>
      <c r="I116" s="113">
        <v>0.125</v>
      </c>
      <c r="J116" s="229">
        <f>(B116/J110)*J151</f>
        <v>7.6970443349753684E-2</v>
      </c>
      <c r="K116" s="230">
        <f>(B116/K110)*K151</f>
        <v>0.5</v>
      </c>
      <c r="L116" s="231">
        <f>(B116/L110)*L151</f>
        <v>0.25</v>
      </c>
      <c r="M116" s="202">
        <v>3.24</v>
      </c>
      <c r="N116" s="272">
        <f t="shared" si="2"/>
        <v>0.24938423645320196</v>
      </c>
      <c r="P116" s="240"/>
      <c r="Q116" s="301" t="s">
        <v>83</v>
      </c>
      <c r="R116" s="301"/>
      <c r="S116" s="301"/>
      <c r="T116" s="301"/>
      <c r="U116" s="301"/>
      <c r="V116" s="301"/>
      <c r="W116" s="301"/>
      <c r="X116" s="302"/>
    </row>
    <row r="117" spans="1:24" customFormat="1" ht="15" x14ac:dyDescent="0.25">
      <c r="A117" s="316"/>
      <c r="B117" s="216">
        <f t="shared" si="0"/>
        <v>5.0000000000000001E-3</v>
      </c>
      <c r="C117" s="274">
        <f t="shared" si="1"/>
        <v>1.6200000000000003E-2</v>
      </c>
      <c r="D117" s="275"/>
      <c r="E117" s="275"/>
      <c r="F117" s="112" t="s">
        <v>68</v>
      </c>
      <c r="G117" s="207"/>
      <c r="H117" s="210"/>
      <c r="I117" s="113">
        <v>5.0000000000000001E-3</v>
      </c>
      <c r="J117" s="229">
        <f>(B117/J110)*J151</f>
        <v>3.0788177339901475E-3</v>
      </c>
      <c r="K117" s="230">
        <f>(B117/K110)*K151</f>
        <v>0.02</v>
      </c>
      <c r="L117" s="231">
        <f>(B117/L110)*L151</f>
        <v>0.01</v>
      </c>
      <c r="M117" s="202">
        <v>3.24</v>
      </c>
      <c r="N117" s="272">
        <f t="shared" si="2"/>
        <v>9.9753694581280784E-3</v>
      </c>
      <c r="P117" s="240"/>
      <c r="Q117" s="301"/>
      <c r="R117" s="301"/>
      <c r="S117" s="301"/>
      <c r="T117" s="301"/>
      <c r="U117" s="301"/>
      <c r="V117" s="301"/>
      <c r="W117" s="301"/>
      <c r="X117" s="302"/>
    </row>
    <row r="118" spans="1:24" customFormat="1" ht="15" x14ac:dyDescent="0.25">
      <c r="A118" s="316"/>
      <c r="B118" s="216">
        <f t="shared" si="0"/>
        <v>1.7999999999999999E-2</v>
      </c>
      <c r="C118" s="274">
        <f t="shared" si="1"/>
        <v>5.8319999999999997E-2</v>
      </c>
      <c r="D118" s="275"/>
      <c r="E118" s="275"/>
      <c r="F118" s="112" t="s">
        <v>100</v>
      </c>
      <c r="G118" s="207">
        <v>1</v>
      </c>
      <c r="H118" s="210">
        <v>1.7999999999999999E-2</v>
      </c>
      <c r="I118" s="113"/>
      <c r="J118" s="229">
        <f>(B118/J110)*J151</f>
        <v>1.1083743842364531E-2</v>
      </c>
      <c r="K118" s="230">
        <f>(B118/K110)*K151</f>
        <v>7.1999999999999995E-2</v>
      </c>
      <c r="L118" s="231">
        <f>(B118/L110)*L151</f>
        <v>3.5999999999999997E-2</v>
      </c>
      <c r="M118" s="202">
        <v>3.24</v>
      </c>
      <c r="N118" s="272">
        <f t="shared" si="2"/>
        <v>3.591133004926108E-2</v>
      </c>
      <c r="P118" s="240"/>
      <c r="Q118" s="132" t="s">
        <v>84</v>
      </c>
      <c r="R118" s="109"/>
      <c r="S118" s="109"/>
      <c r="T118" s="109"/>
      <c r="U118" s="109"/>
      <c r="V118" s="109"/>
      <c r="W118" s="109"/>
      <c r="X118" s="110"/>
    </row>
    <row r="119" spans="1:24" customFormat="1" ht="15" x14ac:dyDescent="0.25">
      <c r="A119" s="316"/>
      <c r="B119" s="216">
        <f t="shared" si="0"/>
        <v>0.05</v>
      </c>
      <c r="C119" s="274">
        <f t="shared" si="1"/>
        <v>0.16200000000000003</v>
      </c>
      <c r="D119" s="275"/>
      <c r="E119" s="275"/>
      <c r="F119" s="112" t="s">
        <v>70</v>
      </c>
      <c r="G119" s="207"/>
      <c r="H119" s="210"/>
      <c r="I119" s="113">
        <v>0.05</v>
      </c>
      <c r="J119" s="229">
        <f>(B119/J110)*J151</f>
        <v>3.0788177339901478E-2</v>
      </c>
      <c r="K119" s="230">
        <f>(B119/K110)*K151</f>
        <v>0.2</v>
      </c>
      <c r="L119" s="231">
        <f>(B119/L110)*L151</f>
        <v>0.1</v>
      </c>
      <c r="M119" s="202">
        <v>3.24</v>
      </c>
      <c r="N119" s="272">
        <f t="shared" si="2"/>
        <v>9.9753694581280791E-2</v>
      </c>
      <c r="P119" s="273"/>
      <c r="Q119" s="253"/>
      <c r="R119" s="253"/>
      <c r="S119" s="253"/>
      <c r="T119" s="253"/>
      <c r="U119" s="253"/>
      <c r="V119" s="253"/>
      <c r="W119" s="253"/>
      <c r="X119" s="251"/>
    </row>
    <row r="120" spans="1:24" customFormat="1" ht="15" customHeight="1" x14ac:dyDescent="0.25">
      <c r="A120" s="316"/>
      <c r="B120" s="216">
        <f t="shared" si="0"/>
        <v>0</v>
      </c>
      <c r="C120" s="274">
        <f t="shared" si="1"/>
        <v>0</v>
      </c>
      <c r="D120" s="276"/>
      <c r="E120" s="276"/>
      <c r="F120" s="135"/>
      <c r="G120" s="207"/>
      <c r="H120" s="210"/>
      <c r="I120" s="111"/>
      <c r="J120" s="229">
        <f>(B120/J110)*J151</f>
        <v>0</v>
      </c>
      <c r="K120" s="230">
        <f>(B120/K110)*K151</f>
        <v>0</v>
      </c>
      <c r="L120" s="231">
        <f>(B120/L110)*L151</f>
        <v>0</v>
      </c>
      <c r="M120" s="202"/>
      <c r="N120" s="272">
        <f t="shared" si="2"/>
        <v>0</v>
      </c>
      <c r="P120" s="240" t="s">
        <v>6</v>
      </c>
      <c r="Q120" s="132" t="s">
        <v>85</v>
      </c>
      <c r="R120" s="109"/>
      <c r="S120" s="109"/>
      <c r="T120" s="109"/>
      <c r="U120" s="109"/>
      <c r="V120" s="109"/>
      <c r="W120" s="109"/>
      <c r="X120" s="110"/>
    </row>
    <row r="121" spans="1:24" customFormat="1" ht="15" x14ac:dyDescent="0.25">
      <c r="A121" s="316"/>
      <c r="B121" s="216">
        <f t="shared" si="0"/>
        <v>0</v>
      </c>
      <c r="C121" s="274">
        <f t="shared" si="1"/>
        <v>0</v>
      </c>
      <c r="D121" s="211"/>
      <c r="E121" s="211"/>
      <c r="F121" s="211" t="s">
        <v>102</v>
      </c>
      <c r="G121" s="207"/>
      <c r="H121" s="210"/>
      <c r="I121" s="113"/>
      <c r="J121" s="229">
        <f>(B121/J110)*J151</f>
        <v>0</v>
      </c>
      <c r="K121" s="230">
        <f>(B121/K110)*K151</f>
        <v>0</v>
      </c>
      <c r="L121" s="231">
        <f>(B121/L110)*L151</f>
        <v>0</v>
      </c>
      <c r="M121" s="202"/>
      <c r="N121" s="272">
        <f t="shared" si="2"/>
        <v>0</v>
      </c>
      <c r="P121" s="240"/>
      <c r="Q121" s="129" t="s">
        <v>86</v>
      </c>
      <c r="R121" s="122"/>
      <c r="S121" s="122"/>
      <c r="T121" s="122"/>
      <c r="U121" s="122"/>
      <c r="V121" s="122"/>
      <c r="W121" s="122"/>
      <c r="X121" s="123"/>
    </row>
    <row r="122" spans="1:24" customFormat="1" ht="15" x14ac:dyDescent="0.25">
      <c r="A122" s="316"/>
      <c r="B122" s="216">
        <f t="shared" si="0"/>
        <v>0.04</v>
      </c>
      <c r="C122" s="274">
        <f t="shared" si="1"/>
        <v>0.12960000000000002</v>
      </c>
      <c r="D122" s="275"/>
      <c r="E122" s="275"/>
      <c r="F122" s="112" t="s">
        <v>101</v>
      </c>
      <c r="G122" s="207"/>
      <c r="H122" s="210"/>
      <c r="I122" s="113">
        <v>0.04</v>
      </c>
      <c r="J122" s="229">
        <f>(B122/J110)*J151</f>
        <v>2.463054187192118E-2</v>
      </c>
      <c r="K122" s="230">
        <f>(B122/K110)*K151</f>
        <v>0.16</v>
      </c>
      <c r="L122" s="231">
        <f>(B122/L110)*L151</f>
        <v>0.08</v>
      </c>
      <c r="M122" s="202">
        <v>3.24</v>
      </c>
      <c r="N122" s="272">
        <f t="shared" si="2"/>
        <v>7.9802955665024627E-2</v>
      </c>
      <c r="P122" s="240"/>
      <c r="Q122" s="301" t="s">
        <v>87</v>
      </c>
      <c r="R122" s="301"/>
      <c r="S122" s="301"/>
      <c r="T122" s="301"/>
      <c r="U122" s="301"/>
      <c r="V122" s="301"/>
      <c r="W122" s="301"/>
      <c r="X122" s="302"/>
    </row>
    <row r="123" spans="1:24" customFormat="1" ht="15" x14ac:dyDescent="0.25">
      <c r="A123" s="316"/>
      <c r="B123" s="216">
        <f t="shared" si="0"/>
        <v>0</v>
      </c>
      <c r="C123" s="274">
        <f t="shared" si="1"/>
        <v>0</v>
      </c>
      <c r="D123" s="275"/>
      <c r="E123" s="275"/>
      <c r="F123" s="112"/>
      <c r="G123" s="207"/>
      <c r="H123" s="210"/>
      <c r="I123" s="113"/>
      <c r="J123" s="229">
        <f>(B123/J110)*J151</f>
        <v>0</v>
      </c>
      <c r="K123" s="230">
        <f>(B123/K110)*K151</f>
        <v>0</v>
      </c>
      <c r="L123" s="231">
        <f>(B123/L110)*L151</f>
        <v>0</v>
      </c>
      <c r="M123" s="202"/>
      <c r="N123" s="272">
        <f t="shared" si="2"/>
        <v>0</v>
      </c>
      <c r="P123" s="240"/>
      <c r="Q123" s="301"/>
      <c r="R123" s="301"/>
      <c r="S123" s="301"/>
      <c r="T123" s="301"/>
      <c r="U123" s="301"/>
      <c r="V123" s="301"/>
      <c r="W123" s="301"/>
      <c r="X123" s="302"/>
    </row>
    <row r="124" spans="1:24" customFormat="1" ht="15" customHeight="1" x14ac:dyDescent="0.25">
      <c r="A124" s="316"/>
      <c r="B124" s="216">
        <f t="shared" si="0"/>
        <v>0</v>
      </c>
      <c r="C124" s="274">
        <f t="shared" si="1"/>
        <v>0</v>
      </c>
      <c r="D124" s="211"/>
      <c r="E124" s="211"/>
      <c r="F124" s="211" t="s">
        <v>88</v>
      </c>
      <c r="G124" s="207"/>
      <c r="H124" s="210"/>
      <c r="I124" s="113"/>
      <c r="J124" s="229">
        <f>(B124/J110)*J151</f>
        <v>0</v>
      </c>
      <c r="K124" s="230">
        <f>(B124/K110)*K151</f>
        <v>0</v>
      </c>
      <c r="L124" s="231">
        <f>(B124/L110)*L151</f>
        <v>0</v>
      </c>
      <c r="M124" s="202"/>
      <c r="N124" s="272">
        <f t="shared" si="2"/>
        <v>0</v>
      </c>
      <c r="P124" s="277"/>
      <c r="Q124" s="301" t="s">
        <v>99</v>
      </c>
      <c r="R124" s="301"/>
      <c r="S124" s="301"/>
      <c r="T124" s="301"/>
      <c r="U124" s="301"/>
      <c r="V124" s="301"/>
      <c r="W124" s="301"/>
      <c r="X124" s="302"/>
    </row>
    <row r="125" spans="1:24" customFormat="1" ht="15" x14ac:dyDescent="0.25">
      <c r="A125" s="316"/>
      <c r="B125" s="216">
        <f t="shared" si="0"/>
        <v>0.01</v>
      </c>
      <c r="C125" s="274">
        <f t="shared" si="1"/>
        <v>3.2400000000000005E-2</v>
      </c>
      <c r="D125" s="275"/>
      <c r="E125" s="275"/>
      <c r="F125" s="112" t="s">
        <v>67</v>
      </c>
      <c r="G125" s="207"/>
      <c r="H125" s="210"/>
      <c r="I125" s="113">
        <v>0.01</v>
      </c>
      <c r="J125" s="229">
        <f>(B125/J110)*J151</f>
        <v>6.157635467980295E-3</v>
      </c>
      <c r="K125" s="230">
        <f>(B125/K110)*K151</f>
        <v>0.04</v>
      </c>
      <c r="L125" s="231">
        <f>(B125/L110)*L151</f>
        <v>0.02</v>
      </c>
      <c r="M125" s="202">
        <v>3.24</v>
      </c>
      <c r="N125" s="272">
        <f t="shared" si="2"/>
        <v>1.9950738916256157E-2</v>
      </c>
      <c r="P125" s="277"/>
      <c r="Q125" s="301"/>
      <c r="R125" s="301"/>
      <c r="S125" s="301"/>
      <c r="T125" s="301"/>
      <c r="U125" s="301"/>
      <c r="V125" s="301"/>
      <c r="W125" s="301"/>
      <c r="X125" s="302"/>
    </row>
    <row r="126" spans="1:24" customFormat="1" ht="15" x14ac:dyDescent="0.25">
      <c r="A126" s="316"/>
      <c r="B126" s="216">
        <f t="shared" si="0"/>
        <v>0</v>
      </c>
      <c r="C126" s="274">
        <f t="shared" si="1"/>
        <v>0</v>
      </c>
      <c r="D126" s="222"/>
      <c r="E126" s="222"/>
      <c r="F126" s="24"/>
      <c r="G126" s="207"/>
      <c r="H126" s="210"/>
      <c r="I126" s="24"/>
      <c r="J126" s="229">
        <f>(B126/J110)*J151</f>
        <v>0</v>
      </c>
      <c r="K126" s="230">
        <f>(B126/K110)*K151</f>
        <v>0</v>
      </c>
      <c r="L126" s="231">
        <f>(B126/L110)*L151</f>
        <v>0</v>
      </c>
      <c r="M126" s="202"/>
      <c r="N126" s="272">
        <f t="shared" si="2"/>
        <v>0</v>
      </c>
      <c r="P126" s="273"/>
      <c r="Q126" s="253"/>
      <c r="R126" s="253"/>
      <c r="S126" s="253"/>
      <c r="T126" s="253"/>
      <c r="U126" s="253"/>
      <c r="V126" s="253"/>
      <c r="W126" s="253"/>
      <c r="X126" s="251"/>
    </row>
    <row r="127" spans="1:24" customFormat="1" ht="15" x14ac:dyDescent="0.25">
      <c r="A127" s="316"/>
      <c r="B127" s="216">
        <f t="shared" si="0"/>
        <v>0</v>
      </c>
      <c r="C127" s="274">
        <f t="shared" si="1"/>
        <v>0</v>
      </c>
      <c r="D127" s="211"/>
      <c r="E127" s="211"/>
      <c r="F127" s="212" t="s">
        <v>89</v>
      </c>
      <c r="G127" s="207"/>
      <c r="H127" s="210"/>
      <c r="I127" s="113"/>
      <c r="J127" s="229">
        <f>(B127/J110)*J151</f>
        <v>0</v>
      </c>
      <c r="K127" s="230">
        <f>(B127/K110)*K151</f>
        <v>0</v>
      </c>
      <c r="L127" s="231">
        <f>(B127/L110)*L151</f>
        <v>0</v>
      </c>
      <c r="M127" s="202"/>
      <c r="N127" s="272">
        <f t="shared" si="2"/>
        <v>0</v>
      </c>
      <c r="P127" s="273"/>
      <c r="Q127" s="253"/>
      <c r="R127" s="253"/>
      <c r="S127" s="253"/>
      <c r="T127" s="253"/>
      <c r="U127" s="253"/>
      <c r="V127" s="253"/>
      <c r="W127" s="253"/>
      <c r="X127" s="251"/>
    </row>
    <row r="128" spans="1:24" customFormat="1" ht="15" x14ac:dyDescent="0.25">
      <c r="A128" s="316"/>
      <c r="B128" s="216">
        <f t="shared" si="0"/>
        <v>0.2</v>
      </c>
      <c r="C128" s="274">
        <f t="shared" si="1"/>
        <v>0.64800000000000013</v>
      </c>
      <c r="D128" s="112"/>
      <c r="E128" s="112"/>
      <c r="F128" s="112" t="s">
        <v>90</v>
      </c>
      <c r="G128" s="207"/>
      <c r="H128" s="210"/>
      <c r="I128" s="113">
        <v>0.2</v>
      </c>
      <c r="J128" s="229">
        <f>(B128/J110)*J151</f>
        <v>0.12315270935960591</v>
      </c>
      <c r="K128" s="230">
        <f>(B128/K110)*K151</f>
        <v>0.8</v>
      </c>
      <c r="L128" s="231">
        <f>(B128/L110)*L151</f>
        <v>0.4</v>
      </c>
      <c r="M128" s="202">
        <v>3.24</v>
      </c>
      <c r="N128" s="272">
        <f t="shared" si="2"/>
        <v>0.39901477832512317</v>
      </c>
      <c r="P128" s="277"/>
      <c r="Q128" s="114"/>
      <c r="R128" s="114"/>
      <c r="S128" s="114"/>
      <c r="T128" s="114"/>
      <c r="U128" s="114"/>
      <c r="V128" s="114"/>
      <c r="W128" s="114"/>
      <c r="X128" s="115"/>
    </row>
    <row r="129" spans="1:24" customFormat="1" ht="15" x14ac:dyDescent="0.25">
      <c r="A129" s="316"/>
      <c r="B129" s="216">
        <f t="shared" si="0"/>
        <v>0.02</v>
      </c>
      <c r="C129" s="274">
        <f t="shared" si="1"/>
        <v>6.480000000000001E-2</v>
      </c>
      <c r="D129" s="275"/>
      <c r="E129" s="275"/>
      <c r="F129" s="112" t="s">
        <v>91</v>
      </c>
      <c r="G129" s="207"/>
      <c r="H129" s="210"/>
      <c r="I129" s="113">
        <v>0.02</v>
      </c>
      <c r="J129" s="229">
        <f>(B129/J110)*J151</f>
        <v>1.231527093596059E-2</v>
      </c>
      <c r="K129" s="230">
        <f>(B129/K110)*K151</f>
        <v>0.08</v>
      </c>
      <c r="L129" s="231">
        <f>(B129/L110)*L151</f>
        <v>0.04</v>
      </c>
      <c r="M129" s="202">
        <v>3.24</v>
      </c>
      <c r="N129" s="272">
        <f t="shared" si="2"/>
        <v>3.9901477832512314E-2</v>
      </c>
      <c r="P129" s="277"/>
      <c r="Q129" s="114"/>
      <c r="R129" s="114"/>
      <c r="S129" s="114"/>
      <c r="T129" s="114"/>
      <c r="U129" s="114"/>
      <c r="V129" s="114"/>
      <c r="W129" s="114"/>
      <c r="X129" s="115"/>
    </row>
    <row r="130" spans="1:24" customFormat="1" ht="15" x14ac:dyDescent="0.25">
      <c r="A130" s="316"/>
      <c r="B130" s="216">
        <f t="shared" si="0"/>
        <v>0.25</v>
      </c>
      <c r="C130" s="274">
        <f t="shared" si="1"/>
        <v>0.81</v>
      </c>
      <c r="D130" s="275"/>
      <c r="E130" s="275"/>
      <c r="F130" s="112" t="s">
        <v>92</v>
      </c>
      <c r="G130" s="207"/>
      <c r="H130" s="210"/>
      <c r="I130" s="113">
        <v>0.25</v>
      </c>
      <c r="J130" s="229">
        <f>(B130/J110)*J151</f>
        <v>0.15394088669950737</v>
      </c>
      <c r="K130" s="230">
        <f>(B130/K110)*K151</f>
        <v>1</v>
      </c>
      <c r="L130" s="231">
        <f>(B130/L110)*L151</f>
        <v>0.5</v>
      </c>
      <c r="M130" s="202">
        <v>3.24</v>
      </c>
      <c r="N130" s="272">
        <f t="shared" si="2"/>
        <v>0.49876847290640391</v>
      </c>
      <c r="P130" s="240"/>
      <c r="Q130" s="129"/>
      <c r="R130" s="129"/>
      <c r="S130" s="129"/>
      <c r="T130" s="129"/>
      <c r="U130" s="129"/>
      <c r="V130" s="129"/>
      <c r="W130" s="129"/>
      <c r="X130" s="130"/>
    </row>
    <row r="131" spans="1:24" customFormat="1" ht="15" x14ac:dyDescent="0.25">
      <c r="A131" s="316"/>
      <c r="B131" s="216">
        <f t="shared" si="0"/>
        <v>0</v>
      </c>
      <c r="C131" s="274">
        <f t="shared" si="1"/>
        <v>0</v>
      </c>
      <c r="D131" s="275"/>
      <c r="E131" s="275"/>
      <c r="F131" s="112"/>
      <c r="G131" s="207"/>
      <c r="H131" s="210"/>
      <c r="I131" s="113"/>
      <c r="J131" s="229">
        <f>(B131/J110)*J151</f>
        <v>0</v>
      </c>
      <c r="K131" s="230">
        <f>(B131/K110)*K151</f>
        <v>0</v>
      </c>
      <c r="L131" s="231">
        <f>(B131/L110)*L151</f>
        <v>0</v>
      </c>
      <c r="M131" s="202"/>
      <c r="N131" s="272">
        <f t="shared" si="2"/>
        <v>0</v>
      </c>
      <c r="P131" s="240"/>
      <c r="Q131" s="129"/>
      <c r="R131" s="129"/>
      <c r="S131" s="129"/>
      <c r="T131" s="129"/>
      <c r="U131" s="129"/>
      <c r="V131" s="129"/>
      <c r="W131" s="129"/>
      <c r="X131" s="130"/>
    </row>
    <row r="132" spans="1:24" customFormat="1" ht="15" customHeight="1" x14ac:dyDescent="0.25">
      <c r="A132" s="316"/>
      <c r="B132" s="216">
        <f t="shared" si="0"/>
        <v>0</v>
      </c>
      <c r="C132" s="274">
        <f t="shared" si="1"/>
        <v>0</v>
      </c>
      <c r="D132" s="211"/>
      <c r="E132" s="211"/>
      <c r="F132" s="212" t="s">
        <v>93</v>
      </c>
      <c r="G132" s="207"/>
      <c r="H132" s="210"/>
      <c r="I132" s="113"/>
      <c r="J132" s="229">
        <f>(B132/J110)*J151</f>
        <v>0</v>
      </c>
      <c r="K132" s="230">
        <f>(B132/K110)*K151</f>
        <v>0</v>
      </c>
      <c r="L132" s="231">
        <f>(B132/L110)*L151</f>
        <v>0</v>
      </c>
      <c r="M132" s="202"/>
      <c r="N132" s="272">
        <f t="shared" si="2"/>
        <v>0</v>
      </c>
      <c r="P132" s="240"/>
      <c r="Q132" s="129"/>
      <c r="R132" s="122"/>
      <c r="S132" s="122"/>
      <c r="T132" s="122"/>
      <c r="U132" s="122"/>
      <c r="V132" s="122"/>
      <c r="W132" s="122"/>
      <c r="X132" s="123"/>
    </row>
    <row r="133" spans="1:24" customFormat="1" ht="15" x14ac:dyDescent="0.25">
      <c r="A133" s="316"/>
      <c r="B133" s="216">
        <f t="shared" si="0"/>
        <v>0.25</v>
      </c>
      <c r="C133" s="274">
        <f t="shared" si="1"/>
        <v>0.81</v>
      </c>
      <c r="D133" s="275"/>
      <c r="E133" s="275"/>
      <c r="F133" s="112" t="s">
        <v>94</v>
      </c>
      <c r="G133" s="207"/>
      <c r="H133" s="210"/>
      <c r="I133" s="113">
        <v>0.25</v>
      </c>
      <c r="J133" s="229">
        <f>(B133/J110)*J151</f>
        <v>0.15394088669950737</v>
      </c>
      <c r="K133" s="230">
        <f>(B133/K110)*K151</f>
        <v>1</v>
      </c>
      <c r="L133" s="231">
        <f>(B133/L110)*L151</f>
        <v>0.5</v>
      </c>
      <c r="M133" s="202">
        <v>3.24</v>
      </c>
      <c r="N133" s="272">
        <f t="shared" si="2"/>
        <v>0.49876847290640391</v>
      </c>
      <c r="P133" s="240"/>
      <c r="Q133" s="129"/>
      <c r="R133" s="122"/>
      <c r="S133" s="122"/>
      <c r="T133" s="122"/>
      <c r="U133" s="122"/>
      <c r="V133" s="122"/>
      <c r="W133" s="122"/>
      <c r="X133" s="123"/>
    </row>
    <row r="134" spans="1:24" customFormat="1" ht="15" x14ac:dyDescent="0.25">
      <c r="A134" s="316"/>
      <c r="B134" s="216">
        <f t="shared" si="0"/>
        <v>0.25</v>
      </c>
      <c r="C134" s="274">
        <f t="shared" si="1"/>
        <v>0.81</v>
      </c>
      <c r="D134" s="275"/>
      <c r="E134" s="275"/>
      <c r="F134" s="112" t="s">
        <v>95</v>
      </c>
      <c r="G134" s="207"/>
      <c r="H134" s="210"/>
      <c r="I134" s="113">
        <v>0.25</v>
      </c>
      <c r="J134" s="229">
        <f>(B134/J110)*J151</f>
        <v>0.15394088669950737</v>
      </c>
      <c r="K134" s="230">
        <f>(B134/K110)*K151</f>
        <v>1</v>
      </c>
      <c r="L134" s="231">
        <f>(B134/L110)*L151</f>
        <v>0.5</v>
      </c>
      <c r="M134" s="202">
        <v>3.24</v>
      </c>
      <c r="N134" s="272">
        <f t="shared" si="2"/>
        <v>0.49876847290640391</v>
      </c>
      <c r="P134" s="240"/>
      <c r="Q134" s="129"/>
      <c r="R134" s="122"/>
      <c r="S134" s="122"/>
      <c r="T134" s="122"/>
      <c r="U134" s="122"/>
      <c r="V134" s="122"/>
      <c r="W134" s="122"/>
      <c r="X134" s="123"/>
    </row>
    <row r="135" spans="1:24" customFormat="1" ht="15" x14ac:dyDescent="0.25">
      <c r="A135" s="316"/>
      <c r="B135" s="216">
        <f t="shared" si="0"/>
        <v>0.12</v>
      </c>
      <c r="C135" s="274">
        <f t="shared" si="1"/>
        <v>0.38880000000000003</v>
      </c>
      <c r="D135" s="275"/>
      <c r="E135" s="275"/>
      <c r="F135" s="112" t="s">
        <v>103</v>
      </c>
      <c r="G135" s="207">
        <v>2</v>
      </c>
      <c r="H135" s="210">
        <v>0.06</v>
      </c>
      <c r="I135" s="113"/>
      <c r="J135" s="229">
        <f>(B135/J110)*J151</f>
        <v>7.389162561576354E-2</v>
      </c>
      <c r="K135" s="230">
        <f>(B135/K110)*K151</f>
        <v>0.48</v>
      </c>
      <c r="L135" s="231">
        <f>(B135/L110)*L151</f>
        <v>0.24</v>
      </c>
      <c r="M135" s="202">
        <v>3.24</v>
      </c>
      <c r="N135" s="272">
        <f t="shared" si="2"/>
        <v>0.23940886699507388</v>
      </c>
      <c r="P135" s="240"/>
      <c r="Q135" s="129"/>
      <c r="R135" s="122"/>
      <c r="S135" s="122"/>
      <c r="T135" s="122"/>
      <c r="U135" s="122"/>
      <c r="V135" s="122"/>
      <c r="W135" s="122"/>
      <c r="X135" s="123"/>
    </row>
    <row r="136" spans="1:24" customFormat="1" ht="15" x14ac:dyDescent="0.25">
      <c r="A136" s="316"/>
      <c r="B136" s="216">
        <f t="shared" si="0"/>
        <v>3.5999999999999997E-2</v>
      </c>
      <c r="C136" s="274">
        <f t="shared" si="1"/>
        <v>0.11663999999999999</v>
      </c>
      <c r="D136" s="275"/>
      <c r="E136" s="275"/>
      <c r="F136" s="112" t="s">
        <v>104</v>
      </c>
      <c r="G136" s="207">
        <v>2</v>
      </c>
      <c r="H136" s="210">
        <v>1.7999999999999999E-2</v>
      </c>
      <c r="I136" s="113"/>
      <c r="J136" s="229">
        <f>(B136/J110)*J151</f>
        <v>2.2167487684729061E-2</v>
      </c>
      <c r="K136" s="230">
        <f>(B136/K110)*K151</f>
        <v>0.14399999999999999</v>
      </c>
      <c r="L136" s="231">
        <f>(B136/L110)*L151</f>
        <v>7.1999999999999995E-2</v>
      </c>
      <c r="M136" s="202">
        <v>3.24</v>
      </c>
      <c r="N136" s="272">
        <f t="shared" si="2"/>
        <v>7.1822660098522159E-2</v>
      </c>
      <c r="P136" s="240"/>
      <c r="Q136" s="129"/>
      <c r="R136" s="122"/>
      <c r="S136" s="122"/>
      <c r="T136" s="122"/>
      <c r="U136" s="122"/>
      <c r="V136" s="122"/>
      <c r="W136" s="122"/>
      <c r="X136" s="123"/>
    </row>
    <row r="137" spans="1:24" customFormat="1" ht="15" x14ac:dyDescent="0.25">
      <c r="A137" s="316"/>
      <c r="B137" s="216">
        <f t="shared" si="0"/>
        <v>0</v>
      </c>
      <c r="C137" s="274">
        <f t="shared" si="1"/>
        <v>0</v>
      </c>
      <c r="D137" s="275"/>
      <c r="E137" s="275"/>
      <c r="F137" s="112" t="s">
        <v>96</v>
      </c>
      <c r="G137" s="207"/>
      <c r="H137" s="210"/>
      <c r="I137" s="113"/>
      <c r="J137" s="229">
        <f>(B137/J110)*J151</f>
        <v>0</v>
      </c>
      <c r="K137" s="230">
        <f>(B137/K110)*K151</f>
        <v>0</v>
      </c>
      <c r="L137" s="231">
        <f>(B137/L110)*L151</f>
        <v>0</v>
      </c>
      <c r="M137" s="202"/>
      <c r="N137" s="272">
        <f t="shared" si="2"/>
        <v>0</v>
      </c>
      <c r="P137" s="240"/>
      <c r="Q137" s="129"/>
      <c r="R137" s="122"/>
      <c r="S137" s="122"/>
      <c r="T137" s="122"/>
      <c r="U137" s="122"/>
      <c r="V137" s="122"/>
      <c r="W137" s="122"/>
      <c r="X137" s="123"/>
    </row>
    <row r="138" spans="1:24" customFormat="1" ht="15" x14ac:dyDescent="0.25">
      <c r="A138" s="316"/>
      <c r="B138" s="216">
        <f t="shared" si="0"/>
        <v>0</v>
      </c>
      <c r="C138" s="274">
        <f t="shared" si="1"/>
        <v>0</v>
      </c>
      <c r="D138" s="275"/>
      <c r="E138" s="275"/>
      <c r="F138" s="112" t="s">
        <v>97</v>
      </c>
      <c r="G138" s="207"/>
      <c r="H138" s="210"/>
      <c r="I138" s="113"/>
      <c r="J138" s="229">
        <f>(B138/J110)*J151</f>
        <v>0</v>
      </c>
      <c r="K138" s="230">
        <f>(B138/K110)*K151</f>
        <v>0</v>
      </c>
      <c r="L138" s="231">
        <f>(B138/L110)*L151</f>
        <v>0</v>
      </c>
      <c r="M138" s="202"/>
      <c r="N138" s="272">
        <f t="shared" si="2"/>
        <v>0</v>
      </c>
      <c r="P138" s="240"/>
      <c r="Q138" s="129"/>
      <c r="R138" s="122"/>
      <c r="S138" s="122"/>
      <c r="T138" s="122"/>
      <c r="U138" s="122"/>
      <c r="V138" s="122"/>
      <c r="W138" s="122"/>
      <c r="X138" s="123"/>
    </row>
    <row r="139" spans="1:24" customFormat="1" ht="15" x14ac:dyDescent="0.25">
      <c r="A139" s="316"/>
      <c r="B139" s="216">
        <f t="shared" si="0"/>
        <v>0</v>
      </c>
      <c r="C139" s="274">
        <f t="shared" si="1"/>
        <v>0</v>
      </c>
      <c r="D139" s="275"/>
      <c r="E139" s="275"/>
      <c r="F139" s="112" t="s">
        <v>98</v>
      </c>
      <c r="G139" s="207"/>
      <c r="H139" s="210"/>
      <c r="I139" s="113"/>
      <c r="J139" s="229">
        <f>(B139/J110)*J151</f>
        <v>0</v>
      </c>
      <c r="K139" s="230">
        <f>(B139/K110)*K151</f>
        <v>0</v>
      </c>
      <c r="L139" s="231">
        <f>(B139/L110)*L151</f>
        <v>0</v>
      </c>
      <c r="M139" s="202"/>
      <c r="N139" s="272">
        <f t="shared" si="2"/>
        <v>0</v>
      </c>
      <c r="P139" s="240"/>
      <c r="Q139" s="129"/>
      <c r="R139" s="122"/>
      <c r="S139" s="122"/>
      <c r="T139" s="122"/>
      <c r="U139" s="122"/>
      <c r="V139" s="122"/>
      <c r="W139" s="122"/>
      <c r="X139" s="123"/>
    </row>
    <row r="140" spans="1:24" customFormat="1" ht="15" x14ac:dyDescent="0.25">
      <c r="A140" s="316"/>
      <c r="B140" s="216">
        <f t="shared" si="0"/>
        <v>0</v>
      </c>
      <c r="C140" s="274">
        <f t="shared" si="1"/>
        <v>0</v>
      </c>
      <c r="D140" s="275"/>
      <c r="E140" s="275"/>
      <c r="F140" s="112"/>
      <c r="G140" s="207"/>
      <c r="H140" s="210"/>
      <c r="I140" s="113"/>
      <c r="J140" s="229">
        <f>(B140/J110)*J151</f>
        <v>0</v>
      </c>
      <c r="K140" s="230">
        <f>(B140/K110)*K151</f>
        <v>0</v>
      </c>
      <c r="L140" s="231">
        <f>(B140/L110)*L151</f>
        <v>0</v>
      </c>
      <c r="M140" s="202"/>
      <c r="N140" s="272">
        <f t="shared" si="2"/>
        <v>0</v>
      </c>
      <c r="P140" s="240"/>
      <c r="Q140" s="129"/>
      <c r="R140" s="122"/>
      <c r="S140" s="122"/>
      <c r="T140" s="122"/>
      <c r="U140" s="122"/>
      <c r="V140" s="122"/>
      <c r="W140" s="122"/>
      <c r="X140" s="123"/>
    </row>
    <row r="141" spans="1:24" customFormat="1" ht="15" x14ac:dyDescent="0.25">
      <c r="A141" s="316"/>
      <c r="B141" s="216">
        <f t="shared" si="0"/>
        <v>0</v>
      </c>
      <c r="C141" s="274">
        <f t="shared" si="1"/>
        <v>0</v>
      </c>
      <c r="D141" s="275"/>
      <c r="E141" s="275"/>
      <c r="F141" s="112"/>
      <c r="G141" s="207"/>
      <c r="H141" s="210"/>
      <c r="I141" s="113"/>
      <c r="J141" s="229">
        <f>(B141/J110)*J151</f>
        <v>0</v>
      </c>
      <c r="K141" s="230">
        <f>(B141/K110)*K151</f>
        <v>0</v>
      </c>
      <c r="L141" s="231">
        <f>(B141/L110)*L151</f>
        <v>0</v>
      </c>
      <c r="M141" s="202"/>
      <c r="N141" s="272">
        <f t="shared" si="2"/>
        <v>0</v>
      </c>
      <c r="P141" s="240"/>
      <c r="Q141" s="129"/>
      <c r="R141" s="129"/>
      <c r="S141" s="129"/>
      <c r="T141" s="129"/>
      <c r="U141" s="129"/>
      <c r="V141" s="129"/>
      <c r="W141" s="129"/>
      <c r="X141" s="130"/>
    </row>
    <row r="142" spans="1:24" customFormat="1" ht="15" x14ac:dyDescent="0.25">
      <c r="A142" s="316"/>
      <c r="B142" s="216">
        <f t="shared" si="0"/>
        <v>0</v>
      </c>
      <c r="C142" s="274">
        <f t="shared" si="1"/>
        <v>0</v>
      </c>
      <c r="D142" s="275"/>
      <c r="E142" s="275"/>
      <c r="F142" s="112"/>
      <c r="G142" s="207"/>
      <c r="H142" s="210"/>
      <c r="I142" s="113"/>
      <c r="J142" s="229">
        <f>(B142/J110)*J151</f>
        <v>0</v>
      </c>
      <c r="K142" s="230">
        <f>(B142/K110)*K151</f>
        <v>0</v>
      </c>
      <c r="L142" s="231">
        <f>(B142/L110)*L151</f>
        <v>0</v>
      </c>
      <c r="M142" s="202"/>
      <c r="N142" s="272">
        <f t="shared" si="2"/>
        <v>0</v>
      </c>
      <c r="P142" s="240"/>
      <c r="Q142" s="129"/>
      <c r="R142" s="129"/>
      <c r="S142" s="129"/>
      <c r="T142" s="129"/>
      <c r="U142" s="129"/>
      <c r="V142" s="129"/>
      <c r="W142" s="129"/>
      <c r="X142" s="130"/>
    </row>
    <row r="143" spans="1:24" customFormat="1" ht="15" customHeight="1" x14ac:dyDescent="0.25">
      <c r="A143" s="316"/>
      <c r="B143" s="216">
        <f t="shared" si="0"/>
        <v>0</v>
      </c>
      <c r="C143" s="274">
        <f t="shared" si="1"/>
        <v>0</v>
      </c>
      <c r="D143" s="275"/>
      <c r="E143" s="275"/>
      <c r="F143" s="112"/>
      <c r="G143" s="207"/>
      <c r="H143" s="210"/>
      <c r="I143" s="113"/>
      <c r="J143" s="229">
        <f>(B143/J110)*J151</f>
        <v>0</v>
      </c>
      <c r="K143" s="230">
        <f>(B143/K110)*K151</f>
        <v>0</v>
      </c>
      <c r="L143" s="231">
        <f>(B143/L110)*L151</f>
        <v>0</v>
      </c>
      <c r="M143" s="202"/>
      <c r="N143" s="272">
        <f t="shared" si="2"/>
        <v>0</v>
      </c>
      <c r="P143" s="240"/>
      <c r="Q143" s="108"/>
      <c r="R143" s="122"/>
      <c r="S143" s="122"/>
      <c r="T143" s="122"/>
      <c r="U143" s="122"/>
      <c r="V143" s="122"/>
      <c r="W143" s="122"/>
      <c r="X143" s="123"/>
    </row>
    <row r="144" spans="1:24" customFormat="1" ht="15" x14ac:dyDescent="0.25">
      <c r="A144" s="316"/>
      <c r="B144" s="216">
        <f t="shared" si="0"/>
        <v>0</v>
      </c>
      <c r="C144" s="274">
        <f t="shared" si="1"/>
        <v>0</v>
      </c>
      <c r="D144" s="275"/>
      <c r="E144" s="275"/>
      <c r="F144" s="112"/>
      <c r="G144" s="207"/>
      <c r="H144" s="209"/>
      <c r="I144" s="113"/>
      <c r="J144" s="229">
        <f>(B144/J110)*J151</f>
        <v>0</v>
      </c>
      <c r="K144" s="230">
        <f>(B144/K110)*K151</f>
        <v>0</v>
      </c>
      <c r="L144" s="231">
        <f>(B144/L110)*L151</f>
        <v>0</v>
      </c>
      <c r="M144" s="202"/>
      <c r="N144" s="272">
        <f t="shared" si="2"/>
        <v>0</v>
      </c>
      <c r="P144" s="240"/>
      <c r="Q144" s="108"/>
      <c r="R144" s="122"/>
      <c r="S144" s="122"/>
      <c r="T144" s="122"/>
      <c r="U144" s="122"/>
      <c r="V144" s="122"/>
      <c r="W144" s="122"/>
      <c r="X144" s="123"/>
    </row>
    <row r="145" spans="1:24" customFormat="1" ht="15" x14ac:dyDescent="0.25">
      <c r="A145" s="316"/>
      <c r="B145" s="278">
        <f>SUM(B115:B144)</f>
        <v>1.6240000000000001</v>
      </c>
      <c r="C145" s="235"/>
      <c r="D145" s="235"/>
      <c r="E145" s="203"/>
      <c r="F145" s="203"/>
      <c r="G145" s="117"/>
      <c r="H145" s="117"/>
      <c r="I145" s="117"/>
      <c r="J145" s="235">
        <f>SUM(J115:J144)</f>
        <v>0.99999999999999989</v>
      </c>
      <c r="K145" s="235">
        <f>SUM(K115:K144)</f>
        <v>6.4960000000000004</v>
      </c>
      <c r="L145" s="235">
        <f>SUM(L115:L144)</f>
        <v>3.2480000000000002</v>
      </c>
      <c r="M145" s="198"/>
      <c r="N145" s="279"/>
      <c r="P145" s="240"/>
      <c r="Q145" s="108"/>
      <c r="R145" s="122"/>
      <c r="S145" s="122"/>
      <c r="T145" s="122"/>
      <c r="U145" s="120"/>
      <c r="V145" s="120"/>
      <c r="W145" s="120"/>
      <c r="X145" s="121"/>
    </row>
    <row r="146" spans="1:24" customFormat="1" ht="15" x14ac:dyDescent="0.25">
      <c r="A146" s="316"/>
      <c r="B146" s="280"/>
      <c r="C146" s="281">
        <f>SUM(C115:C144)</f>
        <v>5.2617600000000007</v>
      </c>
      <c r="D146" s="281"/>
      <c r="E146" s="203"/>
      <c r="F146" s="203"/>
      <c r="G146" s="117"/>
      <c r="H146" s="117"/>
      <c r="I146" s="117"/>
      <c r="J146" s="281">
        <f>SUM(N115:N144)</f>
        <v>3.2399999999999998</v>
      </c>
      <c r="K146" s="281">
        <f>(J146/J145)*K145</f>
        <v>21.047040000000003</v>
      </c>
      <c r="L146" s="281">
        <f>(K146/K145)*L145</f>
        <v>10.523520000000001</v>
      </c>
      <c r="M146" s="198"/>
      <c r="N146" s="279"/>
      <c r="P146" s="240" t="s">
        <v>105</v>
      </c>
      <c r="Q146" s="108"/>
      <c r="R146" s="122"/>
      <c r="S146" s="122"/>
      <c r="T146" s="122"/>
      <c r="U146" s="122"/>
      <c r="V146" s="122"/>
      <c r="W146" s="122"/>
      <c r="X146" s="123"/>
    </row>
    <row r="147" spans="1:24" customFormat="1" ht="15" x14ac:dyDescent="0.25">
      <c r="A147" s="316"/>
      <c r="B147" s="223" t="s">
        <v>61</v>
      </c>
      <c r="C147" s="282"/>
      <c r="D147" s="282"/>
      <c r="E147" s="204"/>
      <c r="F147" s="204"/>
      <c r="G147" s="119"/>
      <c r="H147" s="119"/>
      <c r="I147" s="119"/>
      <c r="J147" s="237" t="s">
        <v>3</v>
      </c>
      <c r="K147" s="238" t="s">
        <v>5</v>
      </c>
      <c r="L147" s="236" t="s">
        <v>6</v>
      </c>
      <c r="M147" s="222"/>
      <c r="N147" s="283" t="s">
        <v>2</v>
      </c>
      <c r="P147" s="284" t="s">
        <v>129</v>
      </c>
      <c r="Q147" s="108"/>
      <c r="R147" s="122"/>
      <c r="S147" s="122"/>
      <c r="T147" s="122"/>
      <c r="U147" s="124"/>
      <c r="V147" s="124"/>
      <c r="W147" s="124"/>
      <c r="X147" s="125"/>
    </row>
    <row r="148" spans="1:24" customFormat="1" ht="18.75" customHeight="1" x14ac:dyDescent="0.25">
      <c r="A148" s="316"/>
      <c r="B148" s="305" t="s">
        <v>136</v>
      </c>
      <c r="C148" s="306"/>
      <c r="D148" s="306"/>
      <c r="E148" s="306"/>
      <c r="F148" s="306"/>
      <c r="G148" s="306"/>
      <c r="H148" s="306"/>
      <c r="I148" s="306"/>
      <c r="J148" s="307" t="s">
        <v>63</v>
      </c>
      <c r="K148" s="308" t="s">
        <v>64</v>
      </c>
      <c r="L148" s="309" t="s">
        <v>72</v>
      </c>
      <c r="M148" s="285" t="s">
        <v>119</v>
      </c>
      <c r="N148" s="286">
        <f>C146/L110</f>
        <v>0.65772000000000008</v>
      </c>
      <c r="P148" s="284"/>
      <c r="Q148" s="108"/>
      <c r="R148" s="122"/>
      <c r="S148" s="122"/>
      <c r="T148" s="122"/>
      <c r="U148" s="124"/>
      <c r="V148" s="124"/>
      <c r="W148" s="124"/>
      <c r="X148" s="125"/>
    </row>
    <row r="149" spans="1:24" customFormat="1" ht="15" customHeight="1" x14ac:dyDescent="0.25">
      <c r="A149" s="316"/>
      <c r="B149" s="305"/>
      <c r="C149" s="306"/>
      <c r="D149" s="306"/>
      <c r="E149" s="306"/>
      <c r="F149" s="306"/>
      <c r="G149" s="306"/>
      <c r="H149" s="306"/>
      <c r="I149" s="306"/>
      <c r="J149" s="307"/>
      <c r="K149" s="308"/>
      <c r="L149" s="309"/>
      <c r="M149" s="287" t="s">
        <v>14</v>
      </c>
      <c r="N149" s="221">
        <v>2.5</v>
      </c>
      <c r="P149" s="284" t="s">
        <v>130</v>
      </c>
      <c r="Q149" s="108"/>
      <c r="R149" s="122"/>
      <c r="S149" s="122"/>
      <c r="T149" s="122"/>
      <c r="U149" s="124"/>
      <c r="V149" s="124"/>
      <c r="W149" s="124"/>
      <c r="X149" s="125"/>
    </row>
    <row r="150" spans="1:24" customFormat="1" ht="15" customHeight="1" x14ac:dyDescent="0.25">
      <c r="A150" s="316"/>
      <c r="B150" s="305"/>
      <c r="C150" s="306"/>
      <c r="D150" s="306"/>
      <c r="E150" s="306"/>
      <c r="F150" s="306"/>
      <c r="G150" s="306"/>
      <c r="H150" s="306"/>
      <c r="I150" s="306"/>
      <c r="J150" s="307"/>
      <c r="K150" s="308"/>
      <c r="L150" s="309"/>
      <c r="M150" s="222"/>
      <c r="N150" s="310">
        <f>N148*N149</f>
        <v>1.6443000000000003</v>
      </c>
      <c r="P150" s="284" t="s">
        <v>131</v>
      </c>
      <c r="Q150" s="108"/>
      <c r="R150" s="122"/>
      <c r="S150" s="122"/>
      <c r="T150" s="122"/>
      <c r="U150" s="124"/>
      <c r="V150" s="124"/>
      <c r="W150" s="124"/>
      <c r="X150" s="125"/>
    </row>
    <row r="151" spans="1:24" customFormat="1" ht="15" customHeight="1" x14ac:dyDescent="0.25">
      <c r="A151" s="316"/>
      <c r="B151" s="305"/>
      <c r="C151" s="306"/>
      <c r="D151" s="306"/>
      <c r="E151" s="306"/>
      <c r="F151" s="306"/>
      <c r="G151" s="306"/>
      <c r="H151" s="306"/>
      <c r="I151" s="306"/>
      <c r="J151" s="311">
        <v>1</v>
      </c>
      <c r="K151" s="312">
        <v>1</v>
      </c>
      <c r="L151" s="313">
        <v>16</v>
      </c>
      <c r="M151" s="222"/>
      <c r="N151" s="310"/>
      <c r="P151" s="240"/>
      <c r="Q151" s="108"/>
      <c r="R151" s="122"/>
      <c r="S151" s="122"/>
      <c r="T151" s="122"/>
      <c r="U151" s="124"/>
      <c r="V151" s="124"/>
      <c r="W151" s="124"/>
      <c r="X151" s="125"/>
    </row>
    <row r="152" spans="1:24" customFormat="1" ht="15.75" customHeight="1" thickBot="1" x14ac:dyDescent="0.3">
      <c r="A152" s="316"/>
      <c r="B152" s="305"/>
      <c r="C152" s="306"/>
      <c r="D152" s="306"/>
      <c r="E152" s="306"/>
      <c r="F152" s="306"/>
      <c r="G152" s="306"/>
      <c r="H152" s="306"/>
      <c r="I152" s="306"/>
      <c r="J152" s="311"/>
      <c r="K152" s="312"/>
      <c r="L152" s="313"/>
      <c r="M152" s="222"/>
      <c r="N152" s="288"/>
      <c r="P152" s="240"/>
      <c r="Q152" s="108"/>
      <c r="R152" s="122"/>
      <c r="S152" s="122"/>
      <c r="T152" s="122"/>
      <c r="U152" s="124"/>
      <c r="V152" s="124"/>
      <c r="W152" s="124"/>
      <c r="X152" s="125"/>
    </row>
    <row r="153" spans="1:24" customFormat="1" ht="15" customHeight="1" x14ac:dyDescent="0.25">
      <c r="A153" s="316"/>
      <c r="B153" s="294" t="s">
        <v>65</v>
      </c>
      <c r="C153" s="295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6"/>
      <c r="P153" s="240"/>
      <c r="Q153" s="108"/>
      <c r="R153" s="122"/>
      <c r="S153" s="122"/>
      <c r="T153" s="122"/>
      <c r="U153" s="124"/>
      <c r="V153" s="124"/>
      <c r="W153" s="124"/>
      <c r="X153" s="125"/>
    </row>
    <row r="154" spans="1:24" customFormat="1" ht="15.75" thickBot="1" x14ac:dyDescent="0.3">
      <c r="A154" s="316"/>
      <c r="B154" s="297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9"/>
      <c r="P154" s="289"/>
      <c r="Q154" s="127"/>
      <c r="R154" s="127"/>
      <c r="S154" s="127"/>
      <c r="T154" s="127"/>
      <c r="U154" s="127"/>
      <c r="V154" s="127"/>
      <c r="W154" s="127"/>
      <c r="X154" s="128"/>
    </row>
  </sheetData>
  <sheetProtection selectLockedCells="1"/>
  <mergeCells count="166">
    <mergeCell ref="B12:C12"/>
    <mergeCell ref="B15:Q15"/>
    <mergeCell ref="B16:I17"/>
    <mergeCell ref="J16:K17"/>
    <mergeCell ref="L16:M17"/>
    <mergeCell ref="N16:Q17"/>
    <mergeCell ref="C2:N2"/>
    <mergeCell ref="O2:P2"/>
    <mergeCell ref="B8:Q8"/>
    <mergeCell ref="B10:C10"/>
    <mergeCell ref="K10:L10"/>
    <mergeCell ref="B11:C11"/>
    <mergeCell ref="K11:L11"/>
    <mergeCell ref="C21:I21"/>
    <mergeCell ref="L21:M21"/>
    <mergeCell ref="N21:N23"/>
    <mergeCell ref="O21:P23"/>
    <mergeCell ref="Q21:Q23"/>
    <mergeCell ref="C22:I22"/>
    <mergeCell ref="L22:M22"/>
    <mergeCell ref="L23:M23"/>
    <mergeCell ref="B18:B19"/>
    <mergeCell ref="C18:I19"/>
    <mergeCell ref="J18:K19"/>
    <mergeCell ref="L18:M19"/>
    <mergeCell ref="N18:P20"/>
    <mergeCell ref="Q18:Q20"/>
    <mergeCell ref="C20:I20"/>
    <mergeCell ref="L20:M20"/>
    <mergeCell ref="B28:Q28"/>
    <mergeCell ref="B30:Q30"/>
    <mergeCell ref="B32:Q32"/>
    <mergeCell ref="H34:I34"/>
    <mergeCell ref="K34:L34"/>
    <mergeCell ref="N34:O34"/>
    <mergeCell ref="D25:D26"/>
    <mergeCell ref="E25:F26"/>
    <mergeCell ref="G25:H26"/>
    <mergeCell ref="J25:J26"/>
    <mergeCell ref="K25:L26"/>
    <mergeCell ref="M25:Q26"/>
    <mergeCell ref="B41:F41"/>
    <mergeCell ref="H41:I41"/>
    <mergeCell ref="K41:L41"/>
    <mergeCell ref="N41:O41"/>
    <mergeCell ref="B43:F43"/>
    <mergeCell ref="H43:I43"/>
    <mergeCell ref="K43:L43"/>
    <mergeCell ref="N43:O43"/>
    <mergeCell ref="H35:I35"/>
    <mergeCell ref="K35:L35"/>
    <mergeCell ref="H37:I37"/>
    <mergeCell ref="K37:L37"/>
    <mergeCell ref="N37:O37"/>
    <mergeCell ref="H39:I39"/>
    <mergeCell ref="K39:L39"/>
    <mergeCell ref="N39:O39"/>
    <mergeCell ref="H53:I53"/>
    <mergeCell ref="K53:L53"/>
    <mergeCell ref="N53:O53"/>
    <mergeCell ref="B57:F57"/>
    <mergeCell ref="H57:I57"/>
    <mergeCell ref="K57:L57"/>
    <mergeCell ref="N57:O57"/>
    <mergeCell ref="B45:F45"/>
    <mergeCell ref="H45:I45"/>
    <mergeCell ref="K45:L45"/>
    <mergeCell ref="N45:O45"/>
    <mergeCell ref="B48:Q48"/>
    <mergeCell ref="H51:I51"/>
    <mergeCell ref="K51:L51"/>
    <mergeCell ref="N51:O51"/>
    <mergeCell ref="B67:Q67"/>
    <mergeCell ref="B69:B70"/>
    <mergeCell ref="C69:H70"/>
    <mergeCell ref="I69:I70"/>
    <mergeCell ref="J69:J70"/>
    <mergeCell ref="K69:P70"/>
    <mergeCell ref="Q69:Q70"/>
    <mergeCell ref="B59:F59"/>
    <mergeCell ref="H59:I59"/>
    <mergeCell ref="K59:L59"/>
    <mergeCell ref="N59:O59"/>
    <mergeCell ref="B61:F61"/>
    <mergeCell ref="H61:I61"/>
    <mergeCell ref="K61:L61"/>
    <mergeCell ref="N61:O61"/>
    <mergeCell ref="G72:H72"/>
    <mergeCell ref="I72:J72"/>
    <mergeCell ref="L72:M72"/>
    <mergeCell ref="N72:O72"/>
    <mergeCell ref="P72:Q72"/>
    <mergeCell ref="G74:H74"/>
    <mergeCell ref="I74:J74"/>
    <mergeCell ref="L74:M74"/>
    <mergeCell ref="N74:O74"/>
    <mergeCell ref="P74:Q74"/>
    <mergeCell ref="B82:F82"/>
    <mergeCell ref="G82:H82"/>
    <mergeCell ref="I82:J82"/>
    <mergeCell ref="L82:M82"/>
    <mergeCell ref="N82:O82"/>
    <mergeCell ref="P82:Q82"/>
    <mergeCell ref="G76:H76"/>
    <mergeCell ref="I76:J76"/>
    <mergeCell ref="L76:M76"/>
    <mergeCell ref="N76:O76"/>
    <mergeCell ref="P76:Q76"/>
    <mergeCell ref="G78:H78"/>
    <mergeCell ref="I78:J78"/>
    <mergeCell ref="L78:M78"/>
    <mergeCell ref="N78:O78"/>
    <mergeCell ref="P78:Q78"/>
    <mergeCell ref="B90:Q90"/>
    <mergeCell ref="M92:Q94"/>
    <mergeCell ref="B86:F86"/>
    <mergeCell ref="G86:H86"/>
    <mergeCell ref="I86:J86"/>
    <mergeCell ref="L86:M86"/>
    <mergeCell ref="N86:O86"/>
    <mergeCell ref="P86:Q86"/>
    <mergeCell ref="B84:F84"/>
    <mergeCell ref="G84:H84"/>
    <mergeCell ref="I84:J84"/>
    <mergeCell ref="L84:M84"/>
    <mergeCell ref="N84:O84"/>
    <mergeCell ref="P84:Q84"/>
    <mergeCell ref="B98:N98"/>
    <mergeCell ref="P98:X98"/>
    <mergeCell ref="A99:A154"/>
    <mergeCell ref="B99:N100"/>
    <mergeCell ref="P99:X100"/>
    <mergeCell ref="B101:N102"/>
    <mergeCell ref="B104:D104"/>
    <mergeCell ref="G104:H104"/>
    <mergeCell ref="J104:K104"/>
    <mergeCell ref="B105:D105"/>
    <mergeCell ref="G105:H105"/>
    <mergeCell ref="J105:K105"/>
    <mergeCell ref="Q105:X106"/>
    <mergeCell ref="L107:N107"/>
    <mergeCell ref="B108:I110"/>
    <mergeCell ref="J108:J109"/>
    <mergeCell ref="K108:K109"/>
    <mergeCell ref="L108:L109"/>
    <mergeCell ref="Q109:X110"/>
    <mergeCell ref="J110:J111"/>
    <mergeCell ref="K110:K111"/>
    <mergeCell ref="L110:L111"/>
    <mergeCell ref="M110:M111"/>
    <mergeCell ref="N110:N111"/>
    <mergeCell ref="B153:N154"/>
    <mergeCell ref="F111:I111"/>
    <mergeCell ref="Q111:X112"/>
    <mergeCell ref="B113:C113"/>
    <mergeCell ref="Q116:X117"/>
    <mergeCell ref="Q122:X123"/>
    <mergeCell ref="Q124:X125"/>
    <mergeCell ref="B148:I152"/>
    <mergeCell ref="J148:J150"/>
    <mergeCell ref="K148:K150"/>
    <mergeCell ref="L148:L150"/>
    <mergeCell ref="N150:N151"/>
    <mergeCell ref="J151:J152"/>
    <mergeCell ref="K151:K152"/>
    <mergeCell ref="L151:L152"/>
  </mergeCells>
  <conditionalFormatting sqref="A150">
    <cfRule type="expression" dxfId="0" priority="1" stopIfTrue="1">
      <formula>OR(ROW()=CELL("ligne"),COLUMN()=CELL("colonne"))</formula>
    </cfRule>
  </conditionalFormatting>
  <printOptions horizontalCentered="1"/>
  <pageMargins left="0.19685039370078741" right="0.19685039370078741" top="0.39370078740157483" bottom="0.59055118110236227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P13"/>
  <sheetViews>
    <sheetView workbookViewId="0">
      <selection activeCell="E24" sqref="E24"/>
    </sheetView>
  </sheetViews>
  <sheetFormatPr baseColWidth="10" defaultRowHeight="15" x14ac:dyDescent="0.25"/>
  <sheetData>
    <row r="6" spans="3:16" ht="30" customHeight="1" x14ac:dyDescent="0.25">
      <c r="C6" s="293" t="s">
        <v>125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3:16" ht="30" customHeight="1" x14ac:dyDescent="0.25"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</row>
    <row r="8" spans="3:16" ht="30" customHeight="1" x14ac:dyDescent="0.25">
      <c r="C8" s="293" t="s">
        <v>126</v>
      </c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</row>
    <row r="9" spans="3:16" ht="30" customHeight="1" x14ac:dyDescent="0.25"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</row>
    <row r="10" spans="3:16" ht="30" customHeight="1" x14ac:dyDescent="0.25">
      <c r="C10" s="293" t="s">
        <v>127</v>
      </c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</row>
    <row r="11" spans="3:16" ht="30" customHeight="1" x14ac:dyDescent="0.25">
      <c r="C11" s="293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</row>
    <row r="12" spans="3:16" ht="30" customHeight="1" x14ac:dyDescent="0.25">
      <c r="C12" s="293" t="s">
        <v>128</v>
      </c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</row>
    <row r="13" spans="3:16" ht="30" customHeight="1" x14ac:dyDescent="0.25">
      <c r="C13" s="293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55"/>
  <sheetViews>
    <sheetView workbookViewId="0">
      <selection activeCell="P3" sqref="P3"/>
    </sheetView>
  </sheetViews>
  <sheetFormatPr baseColWidth="10" defaultRowHeight="15" x14ac:dyDescent="0.25"/>
  <sheetData>
    <row r="4" spans="1:27" ht="15.75" thickBot="1" x14ac:dyDescent="0.3">
      <c r="A4" s="104" t="s">
        <v>53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</row>
    <row r="5" spans="1:27" ht="23.25" customHeight="1" x14ac:dyDescent="0.25">
      <c r="A5" s="316" t="s">
        <v>66</v>
      </c>
      <c r="B5" s="317" t="s">
        <v>66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9"/>
      <c r="S5" s="494" t="s">
        <v>54</v>
      </c>
      <c r="T5" s="324"/>
      <c r="U5" s="324"/>
      <c r="V5" s="324"/>
      <c r="W5" s="324"/>
      <c r="X5" s="324"/>
      <c r="Y5" s="324"/>
      <c r="Z5" s="324"/>
      <c r="AA5" s="325"/>
    </row>
    <row r="6" spans="1:27" ht="15" customHeight="1" x14ac:dyDescent="0.25">
      <c r="A6" s="316"/>
      <c r="B6" s="320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2"/>
      <c r="S6" s="495"/>
      <c r="T6" s="327"/>
      <c r="U6" s="327"/>
      <c r="V6" s="327"/>
      <c r="W6" s="327"/>
      <c r="X6" s="327"/>
      <c r="Y6" s="327"/>
      <c r="Z6" s="327"/>
      <c r="AA6" s="328"/>
    </row>
    <row r="7" spans="1:27" ht="15" customHeight="1" x14ac:dyDescent="0.25">
      <c r="A7" s="316"/>
      <c r="B7" s="329" t="s">
        <v>55</v>
      </c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1"/>
      <c r="S7" s="105" t="s">
        <v>2</v>
      </c>
      <c r="T7" s="132" t="s">
        <v>73</v>
      </c>
      <c r="U7" s="129"/>
      <c r="V7" s="129"/>
      <c r="W7" s="129"/>
      <c r="X7" s="129"/>
      <c r="Y7" s="129"/>
      <c r="Z7" s="129"/>
      <c r="AA7" s="130"/>
    </row>
    <row r="8" spans="1:27" ht="15" customHeight="1" x14ac:dyDescent="0.25">
      <c r="A8" s="316"/>
      <c r="B8" s="456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8"/>
      <c r="R8" s="24"/>
      <c r="S8" s="105"/>
      <c r="T8" s="108" t="s">
        <v>74</v>
      </c>
      <c r="U8" s="129"/>
      <c r="V8" s="129"/>
      <c r="W8" s="129"/>
      <c r="X8" s="129"/>
      <c r="Y8" s="129"/>
      <c r="Z8" s="129"/>
      <c r="AA8" s="130"/>
    </row>
    <row r="9" spans="1:27" ht="15" customHeight="1" x14ac:dyDescent="0.25">
      <c r="A9" s="316"/>
      <c r="B9" s="225" t="s">
        <v>116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7"/>
      <c r="R9" s="24"/>
      <c r="S9" s="105"/>
      <c r="T9" s="108" t="s">
        <v>75</v>
      </c>
      <c r="U9" s="129"/>
      <c r="V9" s="129"/>
      <c r="W9" s="129"/>
      <c r="X9" s="129"/>
      <c r="Y9" s="129"/>
      <c r="Z9" s="129"/>
      <c r="AA9" s="130"/>
    </row>
    <row r="10" spans="1:27" ht="15" customHeight="1" x14ac:dyDescent="0.25">
      <c r="A10" s="316"/>
      <c r="B10" s="332" t="s">
        <v>69</v>
      </c>
      <c r="C10" s="333"/>
      <c r="D10" s="463">
        <f>SUM(G18:G22)</f>
        <v>0.43</v>
      </c>
      <c r="E10" s="333" t="s">
        <v>89</v>
      </c>
      <c r="F10" s="333"/>
      <c r="G10" s="463">
        <f>SUM(G31:G33)</f>
        <v>0.47</v>
      </c>
      <c r="H10" s="333" t="s">
        <v>93</v>
      </c>
      <c r="I10" s="333"/>
      <c r="J10" s="463">
        <f>SUM(G36:G42)</f>
        <v>0.5</v>
      </c>
      <c r="K10" s="333" t="s">
        <v>57</v>
      </c>
      <c r="L10" s="463">
        <f>J10+G10+D10</f>
        <v>1.4</v>
      </c>
      <c r="M10" s="333" t="s">
        <v>118</v>
      </c>
      <c r="N10" s="333"/>
      <c r="O10" s="472">
        <f>L10/L14</f>
        <v>0.17499999999999999</v>
      </c>
      <c r="P10" s="459" t="s">
        <v>119</v>
      </c>
      <c r="Q10" s="461">
        <f>Q48/L52</f>
        <v>0.65772000000000008</v>
      </c>
      <c r="R10" s="24"/>
      <c r="S10" s="105"/>
      <c r="T10" s="108" t="s">
        <v>76</v>
      </c>
      <c r="U10" s="129"/>
      <c r="V10" s="129"/>
      <c r="W10" s="129"/>
      <c r="X10" s="129"/>
      <c r="Y10" s="129"/>
      <c r="Z10" s="129"/>
      <c r="AA10" s="130"/>
    </row>
    <row r="11" spans="1:27" ht="15" customHeight="1" x14ac:dyDescent="0.25">
      <c r="A11" s="316"/>
      <c r="B11" s="470"/>
      <c r="C11" s="471"/>
      <c r="D11" s="464"/>
      <c r="E11" s="471"/>
      <c r="F11" s="471"/>
      <c r="G11" s="464"/>
      <c r="H11" s="471"/>
      <c r="I11" s="471"/>
      <c r="J11" s="464"/>
      <c r="K11" s="471"/>
      <c r="L11" s="464"/>
      <c r="M11" s="471"/>
      <c r="N11" s="471"/>
      <c r="O11" s="473"/>
      <c r="P11" s="460"/>
      <c r="Q11" s="462"/>
      <c r="R11" s="24"/>
      <c r="S11" s="105"/>
      <c r="T11" s="301" t="s">
        <v>77</v>
      </c>
      <c r="U11" s="301"/>
      <c r="V11" s="301"/>
      <c r="W11" s="301"/>
      <c r="X11" s="301"/>
      <c r="Y11" s="301"/>
      <c r="Z11" s="301"/>
      <c r="AA11" s="302"/>
    </row>
    <row r="12" spans="1:27" ht="15" customHeight="1" x14ac:dyDescent="0.25">
      <c r="A12" s="316"/>
      <c r="B12" s="466" t="s">
        <v>135</v>
      </c>
      <c r="C12" s="467"/>
      <c r="D12" s="467"/>
      <c r="E12" s="206"/>
      <c r="F12" s="206"/>
      <c r="G12" s="206"/>
      <c r="H12" s="341" t="s">
        <v>57</v>
      </c>
      <c r="I12" s="341"/>
      <c r="J12" s="468" t="s">
        <v>58</v>
      </c>
      <c r="K12" s="468"/>
      <c r="L12" s="469" t="s">
        <v>71</v>
      </c>
      <c r="M12" s="469"/>
      <c r="N12" s="349" t="s">
        <v>114</v>
      </c>
      <c r="O12" s="474" t="s">
        <v>115</v>
      </c>
      <c r="P12" s="474"/>
      <c r="Q12" s="475"/>
      <c r="R12" s="24"/>
      <c r="S12" s="105"/>
      <c r="T12" s="301"/>
      <c r="U12" s="301"/>
      <c r="V12" s="301"/>
      <c r="W12" s="301"/>
      <c r="X12" s="301"/>
      <c r="Y12" s="301"/>
      <c r="Z12" s="301"/>
      <c r="AA12" s="302"/>
    </row>
    <row r="13" spans="1:27" ht="18" customHeight="1" x14ac:dyDescent="0.25">
      <c r="A13" s="316"/>
      <c r="B13" s="466"/>
      <c r="C13" s="467"/>
      <c r="D13" s="467"/>
      <c r="E13" s="465" t="s">
        <v>56</v>
      </c>
      <c r="F13" s="465"/>
      <c r="G13" s="465"/>
      <c r="H13" s="341"/>
      <c r="I13" s="341"/>
      <c r="J13" s="468"/>
      <c r="K13" s="468"/>
      <c r="L13" s="469"/>
      <c r="M13" s="469"/>
      <c r="N13" s="349"/>
      <c r="O13" s="474"/>
      <c r="P13" s="474"/>
      <c r="Q13" s="475"/>
      <c r="R13" s="24"/>
      <c r="S13" s="105"/>
      <c r="T13" s="114"/>
      <c r="U13" s="114"/>
      <c r="V13" s="114"/>
      <c r="W13" s="114"/>
      <c r="X13" s="114"/>
      <c r="Y13" s="114"/>
      <c r="Z13" s="114"/>
      <c r="AA13" s="115"/>
    </row>
    <row r="14" spans="1:27" ht="15" customHeight="1" x14ac:dyDescent="0.25">
      <c r="A14" s="316"/>
      <c r="B14" s="466"/>
      <c r="C14" s="467"/>
      <c r="D14" s="467"/>
      <c r="E14" s="465"/>
      <c r="F14" s="465"/>
      <c r="G14" s="465"/>
      <c r="H14" s="346">
        <f>SUM(G18:G48)</f>
        <v>1.45</v>
      </c>
      <c r="I14" s="346"/>
      <c r="J14" s="347">
        <v>0.25</v>
      </c>
      <c r="K14" s="347"/>
      <c r="L14" s="208">
        <v>8</v>
      </c>
      <c r="M14" s="208"/>
      <c r="N14" s="349"/>
      <c r="O14" s="474"/>
      <c r="P14" s="474"/>
      <c r="Q14" s="475"/>
      <c r="R14" s="24"/>
      <c r="S14" s="105"/>
      <c r="T14" s="108"/>
      <c r="U14" s="106"/>
      <c r="V14" s="106"/>
      <c r="W14" s="106"/>
      <c r="X14" s="106"/>
      <c r="Y14" s="106"/>
      <c r="Z14" s="106"/>
      <c r="AA14" s="107"/>
    </row>
    <row r="15" spans="1:27" x14ac:dyDescent="0.25">
      <c r="A15" s="316"/>
      <c r="B15" s="466"/>
      <c r="C15" s="467"/>
      <c r="D15" s="467"/>
      <c r="E15" s="477" t="s">
        <v>59</v>
      </c>
      <c r="F15" s="477"/>
      <c r="G15" s="477"/>
      <c r="H15" s="488" t="s">
        <v>2</v>
      </c>
      <c r="I15" s="488"/>
      <c r="J15" s="489" t="s">
        <v>3</v>
      </c>
      <c r="K15" s="489"/>
      <c r="L15" s="487" t="s">
        <v>5</v>
      </c>
      <c r="M15" s="487"/>
      <c r="N15" s="224"/>
      <c r="O15" s="488" t="s">
        <v>2</v>
      </c>
      <c r="P15" s="489" t="s">
        <v>3</v>
      </c>
      <c r="Q15" s="490" t="s">
        <v>5</v>
      </c>
      <c r="R15" s="197"/>
      <c r="S15" s="105" t="s">
        <v>3</v>
      </c>
      <c r="T15" s="133" t="s">
        <v>78</v>
      </c>
      <c r="U15" s="109"/>
      <c r="V15" s="109"/>
      <c r="W15" s="109"/>
      <c r="X15" s="109"/>
      <c r="Y15" s="109"/>
      <c r="Z15" s="109"/>
      <c r="AA15" s="110"/>
    </row>
    <row r="16" spans="1:27" ht="15" customHeight="1" x14ac:dyDescent="0.25">
      <c r="A16" s="316"/>
      <c r="B16" s="205"/>
      <c r="C16" s="213" t="s">
        <v>112</v>
      </c>
      <c r="D16" s="213" t="s">
        <v>113</v>
      </c>
      <c r="E16" s="477"/>
      <c r="F16" s="477"/>
      <c r="G16" s="477"/>
      <c r="H16" s="488"/>
      <c r="I16" s="488"/>
      <c r="J16" s="489"/>
      <c r="K16" s="489"/>
      <c r="L16" s="487"/>
      <c r="M16" s="487"/>
      <c r="N16" s="224"/>
      <c r="O16" s="488"/>
      <c r="P16" s="489"/>
      <c r="Q16" s="490"/>
      <c r="R16" s="197"/>
      <c r="S16" s="131"/>
      <c r="T16" s="301" t="s">
        <v>79</v>
      </c>
      <c r="U16" s="301"/>
      <c r="V16" s="301"/>
      <c r="W16" s="301"/>
      <c r="X16" s="301"/>
      <c r="Y16" s="301"/>
      <c r="Z16" s="301"/>
      <c r="AA16" s="302"/>
    </row>
    <row r="17" spans="1:27" ht="15" customHeight="1" x14ac:dyDescent="0.25">
      <c r="A17" s="316"/>
      <c r="B17" s="214"/>
      <c r="C17" s="141"/>
      <c r="D17" s="141"/>
      <c r="E17" s="211"/>
      <c r="F17" s="211" t="s">
        <v>69</v>
      </c>
      <c r="G17" s="111" t="s">
        <v>60</v>
      </c>
      <c r="H17" s="491" t="s">
        <v>60</v>
      </c>
      <c r="I17" s="491"/>
      <c r="J17" s="492" t="s">
        <v>60</v>
      </c>
      <c r="K17" s="492"/>
      <c r="L17" s="493" t="s">
        <v>60</v>
      </c>
      <c r="M17" s="493"/>
      <c r="N17" s="202" t="s">
        <v>117</v>
      </c>
      <c r="O17" s="200" t="s">
        <v>115</v>
      </c>
      <c r="P17" s="201" t="s">
        <v>115</v>
      </c>
      <c r="Q17" s="215" t="s">
        <v>115</v>
      </c>
      <c r="R17" s="24"/>
      <c r="S17" s="131"/>
      <c r="T17" s="301"/>
      <c r="U17" s="301"/>
      <c r="V17" s="301"/>
      <c r="W17" s="301"/>
      <c r="X17" s="301"/>
      <c r="Y17" s="301"/>
      <c r="Z17" s="301"/>
      <c r="AA17" s="302"/>
    </row>
    <row r="18" spans="1:27" ht="15" customHeight="1" x14ac:dyDescent="0.25">
      <c r="A18" s="316"/>
      <c r="B18" s="216">
        <f t="shared" ref="B18:B30" si="0">IF(ISBLANK(G18),D18*C18,G18)</f>
        <v>0.25</v>
      </c>
      <c r="C18" s="207"/>
      <c r="D18" s="210"/>
      <c r="E18" s="112"/>
      <c r="F18" s="112" t="s">
        <v>101</v>
      </c>
      <c r="G18" s="113">
        <v>0.25</v>
      </c>
      <c r="H18" s="484">
        <f>(B18/H14)*H52</f>
        <v>0.17241379310344829</v>
      </c>
      <c r="I18" s="484"/>
      <c r="J18" s="485">
        <f>(B18/J14)*J52</f>
        <v>1</v>
      </c>
      <c r="K18" s="485"/>
      <c r="L18" s="486">
        <f>(B18/L14)*L52</f>
        <v>0.5</v>
      </c>
      <c r="M18" s="486"/>
      <c r="N18" s="202">
        <v>3.24</v>
      </c>
      <c r="O18" s="195">
        <f>N18*H18</f>
        <v>0.55862068965517253</v>
      </c>
      <c r="P18" s="196">
        <f>N18*J18</f>
        <v>3.24</v>
      </c>
      <c r="Q18" s="217">
        <f>N18*L18</f>
        <v>1.62</v>
      </c>
      <c r="R18" s="24"/>
      <c r="S18" s="105"/>
      <c r="T18" s="301" t="s">
        <v>80</v>
      </c>
      <c r="U18" s="301"/>
      <c r="V18" s="301"/>
      <c r="W18" s="301"/>
      <c r="X18" s="301"/>
      <c r="Y18" s="301"/>
      <c r="Z18" s="301"/>
      <c r="AA18" s="302"/>
    </row>
    <row r="19" spans="1:27" ht="15" customHeight="1" x14ac:dyDescent="0.25">
      <c r="A19" s="316"/>
      <c r="B19" s="216">
        <f t="shared" si="0"/>
        <v>0.125</v>
      </c>
      <c r="C19" s="207"/>
      <c r="D19" s="210"/>
      <c r="E19" s="112"/>
      <c r="F19" s="112" t="s">
        <v>67</v>
      </c>
      <c r="G19" s="113">
        <v>0.125</v>
      </c>
      <c r="H19" s="484">
        <f>(B19/H14)*H52</f>
        <v>8.6206896551724144E-2</v>
      </c>
      <c r="I19" s="484"/>
      <c r="J19" s="485">
        <f>(B19/J14)*J52</f>
        <v>0.5</v>
      </c>
      <c r="K19" s="485"/>
      <c r="L19" s="486">
        <f>(B19/L14)*L52</f>
        <v>0.25</v>
      </c>
      <c r="M19" s="486"/>
      <c r="N19" s="202">
        <v>3.24</v>
      </c>
      <c r="O19" s="195">
        <f t="shared" ref="O19:O47" si="1">N19*H19</f>
        <v>0.27931034482758627</v>
      </c>
      <c r="P19" s="196">
        <f t="shared" ref="P19:P47" si="2">N19*J19</f>
        <v>1.62</v>
      </c>
      <c r="Q19" s="218">
        <f t="shared" ref="Q19:Q47" si="3">N19*L19</f>
        <v>0.81</v>
      </c>
      <c r="R19" s="24"/>
      <c r="S19" s="105"/>
      <c r="T19" s="301"/>
      <c r="U19" s="301"/>
      <c r="V19" s="301"/>
      <c r="W19" s="301"/>
      <c r="X19" s="301"/>
      <c r="Y19" s="301"/>
      <c r="Z19" s="301"/>
      <c r="AA19" s="302"/>
    </row>
    <row r="20" spans="1:27" x14ac:dyDescent="0.25">
      <c r="A20" s="316"/>
      <c r="B20" s="216">
        <f t="shared" si="0"/>
        <v>5.0000000000000001E-3</v>
      </c>
      <c r="C20" s="207"/>
      <c r="D20" s="210"/>
      <c r="E20" s="112"/>
      <c r="F20" s="112" t="s">
        <v>68</v>
      </c>
      <c r="G20" s="113">
        <v>5.0000000000000001E-3</v>
      </c>
      <c r="H20" s="484">
        <f>(B20/H14)*H52</f>
        <v>3.4482758620689659E-3</v>
      </c>
      <c r="I20" s="484"/>
      <c r="J20" s="485">
        <f>(B20/J14)*J52</f>
        <v>0.02</v>
      </c>
      <c r="K20" s="485"/>
      <c r="L20" s="486">
        <f>(B20/L14)*L52</f>
        <v>0.01</v>
      </c>
      <c r="M20" s="486"/>
      <c r="N20" s="202">
        <v>3.24</v>
      </c>
      <c r="O20" s="195">
        <f t="shared" si="1"/>
        <v>1.117241379310345E-2</v>
      </c>
      <c r="P20" s="196">
        <f t="shared" si="2"/>
        <v>6.480000000000001E-2</v>
      </c>
      <c r="Q20" s="218">
        <f t="shared" si="3"/>
        <v>3.2400000000000005E-2</v>
      </c>
      <c r="R20" s="24"/>
      <c r="S20" s="105"/>
      <c r="T20" s="108" t="s">
        <v>81</v>
      </c>
      <c r="U20" s="129"/>
      <c r="V20" s="129"/>
      <c r="W20" s="129"/>
      <c r="X20" s="129"/>
      <c r="Y20" s="129"/>
      <c r="Z20" s="129"/>
      <c r="AA20" s="130"/>
    </row>
    <row r="21" spans="1:27" x14ac:dyDescent="0.25">
      <c r="A21" s="316"/>
      <c r="B21" s="216">
        <f t="shared" si="0"/>
        <v>1.7999999999999999E-2</v>
      </c>
      <c r="C21" s="207">
        <v>1</v>
      </c>
      <c r="D21" s="210">
        <v>1.7999999999999999E-2</v>
      </c>
      <c r="E21" s="112"/>
      <c r="F21" s="112" t="s">
        <v>100</v>
      </c>
      <c r="G21" s="113"/>
      <c r="H21" s="484">
        <f>(B21/H14)*H52</f>
        <v>1.2413793103448275E-2</v>
      </c>
      <c r="I21" s="484"/>
      <c r="J21" s="485">
        <f>(B21/J14)*J52</f>
        <v>7.1999999999999995E-2</v>
      </c>
      <c r="K21" s="485"/>
      <c r="L21" s="486">
        <f>(B21/L14)*L52</f>
        <v>3.5999999999999997E-2</v>
      </c>
      <c r="M21" s="486"/>
      <c r="N21" s="202">
        <v>3.24</v>
      </c>
      <c r="O21" s="195">
        <f t="shared" si="1"/>
        <v>4.0220689655172413E-2</v>
      </c>
      <c r="P21" s="196">
        <f t="shared" si="2"/>
        <v>0.23327999999999999</v>
      </c>
      <c r="Q21" s="218">
        <f t="shared" si="3"/>
        <v>0.11663999999999999</v>
      </c>
      <c r="R21" s="24"/>
      <c r="S21" s="105"/>
      <c r="T21" s="129"/>
      <c r="U21" s="129"/>
      <c r="V21" s="129"/>
      <c r="W21" s="129"/>
      <c r="X21" s="129"/>
      <c r="Y21" s="129"/>
      <c r="Z21" s="129"/>
      <c r="AA21" s="130"/>
    </row>
    <row r="22" spans="1:27" x14ac:dyDescent="0.25">
      <c r="A22" s="316"/>
      <c r="B22" s="216">
        <f t="shared" si="0"/>
        <v>0.05</v>
      </c>
      <c r="C22" s="207"/>
      <c r="D22" s="210"/>
      <c r="E22" s="112"/>
      <c r="F22" s="112" t="s">
        <v>70</v>
      </c>
      <c r="G22" s="113">
        <v>0.05</v>
      </c>
      <c r="H22" s="484">
        <f>(B22/H14)*H52</f>
        <v>3.4482758620689655E-2</v>
      </c>
      <c r="I22" s="484"/>
      <c r="J22" s="485">
        <f>(B22/J14)*J52</f>
        <v>0.2</v>
      </c>
      <c r="K22" s="485"/>
      <c r="L22" s="486">
        <f>(B22/L14)*L52</f>
        <v>0.1</v>
      </c>
      <c r="M22" s="486"/>
      <c r="N22" s="202">
        <v>3.24</v>
      </c>
      <c r="O22" s="195">
        <f t="shared" si="1"/>
        <v>0.11172413793103449</v>
      </c>
      <c r="P22" s="196">
        <f t="shared" si="2"/>
        <v>0.64800000000000013</v>
      </c>
      <c r="Q22" s="218">
        <f t="shared" si="3"/>
        <v>0.32400000000000007</v>
      </c>
      <c r="R22" s="24"/>
      <c r="S22" s="105" t="s">
        <v>5</v>
      </c>
      <c r="T22" s="133" t="s">
        <v>82</v>
      </c>
      <c r="U22" s="129"/>
      <c r="V22" s="129"/>
      <c r="W22" s="129"/>
      <c r="X22" s="129"/>
      <c r="Y22" s="129"/>
      <c r="Z22" s="129"/>
      <c r="AA22" s="130"/>
    </row>
    <row r="23" spans="1:27" ht="15" customHeight="1" x14ac:dyDescent="0.25">
      <c r="A23" s="316"/>
      <c r="B23" s="216">
        <f t="shared" si="0"/>
        <v>0</v>
      </c>
      <c r="C23" s="207"/>
      <c r="D23" s="210"/>
      <c r="E23" s="135"/>
      <c r="F23" s="135"/>
      <c r="G23" s="111"/>
      <c r="H23" s="484">
        <f>(B23/H14)*H52</f>
        <v>0</v>
      </c>
      <c r="I23" s="484"/>
      <c r="J23" s="485">
        <f>(B23/J14)*J52</f>
        <v>0</v>
      </c>
      <c r="K23" s="485"/>
      <c r="L23" s="486">
        <f>(B23/L14)*L52</f>
        <v>0</v>
      </c>
      <c r="M23" s="486"/>
      <c r="N23" s="202"/>
      <c r="O23" s="195">
        <f t="shared" si="1"/>
        <v>0</v>
      </c>
      <c r="P23" s="196">
        <f t="shared" si="2"/>
        <v>0</v>
      </c>
      <c r="Q23" s="218">
        <f t="shared" si="3"/>
        <v>0</v>
      </c>
      <c r="R23" s="24"/>
      <c r="S23" s="105"/>
      <c r="T23" s="301" t="s">
        <v>83</v>
      </c>
      <c r="U23" s="301"/>
      <c r="V23" s="301"/>
      <c r="W23" s="301"/>
      <c r="X23" s="301"/>
      <c r="Y23" s="301"/>
      <c r="Z23" s="301"/>
      <c r="AA23" s="302"/>
    </row>
    <row r="24" spans="1:27" x14ac:dyDescent="0.25">
      <c r="A24" s="316"/>
      <c r="B24" s="216">
        <f t="shared" si="0"/>
        <v>0</v>
      </c>
      <c r="C24" s="207"/>
      <c r="D24" s="210"/>
      <c r="E24" s="211"/>
      <c r="F24" s="211" t="s">
        <v>102</v>
      </c>
      <c r="G24" s="113"/>
      <c r="H24" s="484">
        <f>(B24/H14)*H52</f>
        <v>0</v>
      </c>
      <c r="I24" s="484"/>
      <c r="J24" s="485">
        <f>(B24/J14)*J52</f>
        <v>0</v>
      </c>
      <c r="K24" s="485"/>
      <c r="L24" s="486">
        <f>(B24/L14)*L52</f>
        <v>0</v>
      </c>
      <c r="M24" s="486"/>
      <c r="N24" s="202"/>
      <c r="O24" s="195">
        <f t="shared" si="1"/>
        <v>0</v>
      </c>
      <c r="P24" s="196">
        <f t="shared" si="2"/>
        <v>0</v>
      </c>
      <c r="Q24" s="218">
        <f t="shared" si="3"/>
        <v>0</v>
      </c>
      <c r="R24" s="24"/>
      <c r="S24" s="105"/>
      <c r="T24" s="301"/>
      <c r="U24" s="301"/>
      <c r="V24" s="301"/>
      <c r="W24" s="301"/>
      <c r="X24" s="301"/>
      <c r="Y24" s="301"/>
      <c r="Z24" s="301"/>
      <c r="AA24" s="302"/>
    </row>
    <row r="25" spans="1:27" x14ac:dyDescent="0.25">
      <c r="A25" s="316"/>
      <c r="B25" s="216">
        <f t="shared" si="0"/>
        <v>0.04</v>
      </c>
      <c r="C25" s="207"/>
      <c r="D25" s="210"/>
      <c r="E25" s="112"/>
      <c r="F25" s="112" t="s">
        <v>101</v>
      </c>
      <c r="G25" s="113">
        <v>0.04</v>
      </c>
      <c r="H25" s="484">
        <f>(B25/H14)*H52</f>
        <v>2.7586206896551727E-2</v>
      </c>
      <c r="I25" s="484"/>
      <c r="J25" s="485">
        <f>(B25/J14)*J52</f>
        <v>0.16</v>
      </c>
      <c r="K25" s="485"/>
      <c r="L25" s="486">
        <f>(B25/L14)*L52</f>
        <v>0.08</v>
      </c>
      <c r="M25" s="486"/>
      <c r="N25" s="202">
        <v>3.24</v>
      </c>
      <c r="O25" s="195">
        <f t="shared" si="1"/>
        <v>8.9379310344827601E-2</v>
      </c>
      <c r="P25" s="196">
        <f t="shared" si="2"/>
        <v>0.51840000000000008</v>
      </c>
      <c r="Q25" s="218">
        <f t="shared" si="3"/>
        <v>0.25920000000000004</v>
      </c>
      <c r="R25" s="24"/>
      <c r="S25" s="105"/>
      <c r="T25" s="132" t="s">
        <v>84</v>
      </c>
      <c r="U25" s="109"/>
      <c r="V25" s="109"/>
      <c r="W25" s="109"/>
      <c r="X25" s="109"/>
      <c r="Y25" s="109"/>
      <c r="Z25" s="109"/>
      <c r="AA25" s="110"/>
    </row>
    <row r="26" spans="1:27" x14ac:dyDescent="0.25">
      <c r="A26" s="316"/>
      <c r="B26" s="216">
        <f t="shared" si="0"/>
        <v>0</v>
      </c>
      <c r="C26" s="207"/>
      <c r="D26" s="210"/>
      <c r="E26" s="112"/>
      <c r="F26" s="112"/>
      <c r="G26" s="113"/>
      <c r="H26" s="484">
        <f>(B26/H14)*H52</f>
        <v>0</v>
      </c>
      <c r="I26" s="484"/>
      <c r="J26" s="485">
        <f>(B26/J14)*J52</f>
        <v>0</v>
      </c>
      <c r="K26" s="485"/>
      <c r="L26" s="486">
        <f>(B26/L14)*L52</f>
        <v>0</v>
      </c>
      <c r="M26" s="486"/>
      <c r="N26" s="202"/>
      <c r="O26" s="195">
        <f t="shared" si="1"/>
        <v>0</v>
      </c>
      <c r="P26" s="196">
        <f t="shared" si="2"/>
        <v>0</v>
      </c>
      <c r="Q26" s="218">
        <f t="shared" si="3"/>
        <v>0</v>
      </c>
      <c r="R26" s="24"/>
      <c r="S26" s="105"/>
      <c r="T26" s="129"/>
      <c r="U26" s="109"/>
      <c r="V26" s="109"/>
      <c r="W26" s="109"/>
      <c r="X26" s="109"/>
      <c r="Y26" s="109"/>
      <c r="Z26" s="109"/>
      <c r="AA26" s="110"/>
    </row>
    <row r="27" spans="1:27" ht="15" customHeight="1" x14ac:dyDescent="0.25">
      <c r="A27" s="316"/>
      <c r="B27" s="216">
        <f t="shared" si="0"/>
        <v>0</v>
      </c>
      <c r="C27" s="207"/>
      <c r="D27" s="210"/>
      <c r="E27" s="211"/>
      <c r="F27" s="211" t="s">
        <v>88</v>
      </c>
      <c r="G27" s="113"/>
      <c r="H27" s="484">
        <f>(B27/H14)*H52</f>
        <v>0</v>
      </c>
      <c r="I27" s="484"/>
      <c r="J27" s="485">
        <f>(B27/J14)*J52</f>
        <v>0</v>
      </c>
      <c r="K27" s="485"/>
      <c r="L27" s="486">
        <f>(B27/L14)*L52</f>
        <v>0</v>
      </c>
      <c r="M27" s="486"/>
      <c r="N27" s="202"/>
      <c r="O27" s="195">
        <f t="shared" si="1"/>
        <v>0</v>
      </c>
      <c r="P27" s="196">
        <f t="shared" si="2"/>
        <v>0</v>
      </c>
      <c r="Q27" s="218">
        <f t="shared" si="3"/>
        <v>0</v>
      </c>
      <c r="R27" s="24"/>
      <c r="S27" s="105" t="s">
        <v>6</v>
      </c>
      <c r="T27" s="132" t="s">
        <v>85</v>
      </c>
      <c r="U27" s="109"/>
      <c r="V27" s="109"/>
      <c r="W27" s="109"/>
      <c r="X27" s="109"/>
      <c r="Y27" s="109"/>
      <c r="Z27" s="109"/>
      <c r="AA27" s="110"/>
    </row>
    <row r="28" spans="1:27" x14ac:dyDescent="0.25">
      <c r="A28" s="316"/>
      <c r="B28" s="216">
        <f t="shared" si="0"/>
        <v>0.01</v>
      </c>
      <c r="C28" s="207"/>
      <c r="D28" s="210"/>
      <c r="E28" s="112"/>
      <c r="F28" s="112" t="s">
        <v>67</v>
      </c>
      <c r="G28" s="113">
        <v>0.01</v>
      </c>
      <c r="H28" s="484">
        <f>(B28/H14)*H52</f>
        <v>6.8965517241379318E-3</v>
      </c>
      <c r="I28" s="484"/>
      <c r="J28" s="485">
        <f>(B28/J14)*J52</f>
        <v>0.04</v>
      </c>
      <c r="K28" s="485"/>
      <c r="L28" s="486">
        <f>(B28/L14)*L52</f>
        <v>0.02</v>
      </c>
      <c r="M28" s="486"/>
      <c r="N28" s="202">
        <v>3.24</v>
      </c>
      <c r="O28" s="195">
        <f t="shared" si="1"/>
        <v>2.23448275862069E-2</v>
      </c>
      <c r="P28" s="196">
        <f t="shared" si="2"/>
        <v>0.12960000000000002</v>
      </c>
      <c r="Q28" s="218">
        <f t="shared" si="3"/>
        <v>6.480000000000001E-2</v>
      </c>
      <c r="R28" s="24"/>
      <c r="S28" s="105"/>
      <c r="T28" s="129" t="s">
        <v>86</v>
      </c>
      <c r="U28" s="122"/>
      <c r="V28" s="122"/>
      <c r="W28" s="122"/>
      <c r="X28" s="122"/>
      <c r="Y28" s="122"/>
      <c r="Z28" s="122"/>
      <c r="AA28" s="123"/>
    </row>
    <row r="29" spans="1:27" x14ac:dyDescent="0.25">
      <c r="A29" s="316"/>
      <c r="B29" s="216">
        <f t="shared" si="0"/>
        <v>0</v>
      </c>
      <c r="C29" s="207"/>
      <c r="D29" s="210"/>
      <c r="E29" s="24"/>
      <c r="F29" s="24"/>
      <c r="G29" s="24"/>
      <c r="H29" s="484">
        <f>(B29/H14)*H52</f>
        <v>0</v>
      </c>
      <c r="I29" s="484"/>
      <c r="J29" s="485">
        <f>(B29/J14)*J52</f>
        <v>0</v>
      </c>
      <c r="K29" s="485"/>
      <c r="L29" s="486">
        <f>(B29/L14)*L52</f>
        <v>0</v>
      </c>
      <c r="M29" s="486"/>
      <c r="N29" s="202"/>
      <c r="O29" s="195">
        <f t="shared" si="1"/>
        <v>0</v>
      </c>
      <c r="P29" s="196">
        <f t="shared" si="2"/>
        <v>0</v>
      </c>
      <c r="Q29" s="218">
        <f t="shared" si="3"/>
        <v>0</v>
      </c>
      <c r="R29" s="24"/>
      <c r="S29" s="105"/>
      <c r="T29" s="301" t="s">
        <v>87</v>
      </c>
      <c r="U29" s="301"/>
      <c r="V29" s="301"/>
      <c r="W29" s="301"/>
      <c r="X29" s="301"/>
      <c r="Y29" s="301"/>
      <c r="Z29" s="301"/>
      <c r="AA29" s="302"/>
    </row>
    <row r="30" spans="1:27" x14ac:dyDescent="0.25">
      <c r="A30" s="316"/>
      <c r="B30" s="216">
        <f t="shared" si="0"/>
        <v>0</v>
      </c>
      <c r="C30" s="207"/>
      <c r="D30" s="210"/>
      <c r="E30" s="211"/>
      <c r="F30" s="212" t="s">
        <v>89</v>
      </c>
      <c r="G30" s="113"/>
      <c r="H30" s="484">
        <f>(B30/H14)*H52</f>
        <v>0</v>
      </c>
      <c r="I30" s="484"/>
      <c r="J30" s="485">
        <f>(B30/J14)*J52</f>
        <v>0</v>
      </c>
      <c r="K30" s="485"/>
      <c r="L30" s="486">
        <f>(B30/L14)*L52</f>
        <v>0</v>
      </c>
      <c r="M30" s="486"/>
      <c r="N30" s="202"/>
      <c r="O30" s="195">
        <f t="shared" si="1"/>
        <v>0</v>
      </c>
      <c r="P30" s="196">
        <f t="shared" si="2"/>
        <v>0</v>
      </c>
      <c r="Q30" s="218">
        <f t="shared" si="3"/>
        <v>0</v>
      </c>
      <c r="R30" s="24"/>
      <c r="S30" s="105"/>
      <c r="T30" s="301"/>
      <c r="U30" s="301"/>
      <c r="V30" s="301"/>
      <c r="W30" s="301"/>
      <c r="X30" s="301"/>
      <c r="Y30" s="301"/>
      <c r="Z30" s="301"/>
      <c r="AA30" s="302"/>
    </row>
    <row r="31" spans="1:27" x14ac:dyDescent="0.25">
      <c r="A31" s="316"/>
      <c r="B31" s="216">
        <f t="shared" ref="B31:B35" si="4">IF(ISBLANK(G31),D31*C31,G31)</f>
        <v>0.2</v>
      </c>
      <c r="C31" s="207"/>
      <c r="D31" s="210"/>
      <c r="E31" s="112"/>
      <c r="F31" s="112" t="s">
        <v>90</v>
      </c>
      <c r="G31" s="113">
        <v>0.2</v>
      </c>
      <c r="H31" s="484">
        <f>(B31/H14)*H52</f>
        <v>0.13793103448275862</v>
      </c>
      <c r="I31" s="484"/>
      <c r="J31" s="485">
        <f>(B31/J14)*J52</f>
        <v>0.8</v>
      </c>
      <c r="K31" s="485"/>
      <c r="L31" s="486">
        <f>(B31/L14)*L52</f>
        <v>0.4</v>
      </c>
      <c r="M31" s="486"/>
      <c r="N31" s="202">
        <v>3.24</v>
      </c>
      <c r="O31" s="195">
        <f t="shared" si="1"/>
        <v>0.44689655172413795</v>
      </c>
      <c r="P31" s="196">
        <f t="shared" si="2"/>
        <v>2.5920000000000005</v>
      </c>
      <c r="Q31" s="218">
        <f t="shared" si="3"/>
        <v>1.2960000000000003</v>
      </c>
      <c r="R31" s="24"/>
      <c r="S31" s="134"/>
      <c r="T31" s="301" t="s">
        <v>99</v>
      </c>
      <c r="U31" s="301"/>
      <c r="V31" s="301"/>
      <c r="W31" s="301"/>
      <c r="X31" s="301"/>
      <c r="Y31" s="301"/>
      <c r="Z31" s="301"/>
      <c r="AA31" s="302"/>
    </row>
    <row r="32" spans="1:27" x14ac:dyDescent="0.25">
      <c r="A32" s="316"/>
      <c r="B32" s="216">
        <f t="shared" si="4"/>
        <v>0.02</v>
      </c>
      <c r="C32" s="207"/>
      <c r="D32" s="210"/>
      <c r="E32" s="112"/>
      <c r="F32" s="112" t="s">
        <v>91</v>
      </c>
      <c r="G32" s="113">
        <v>0.02</v>
      </c>
      <c r="H32" s="484">
        <f>(B32/H14)*H52</f>
        <v>1.3793103448275864E-2</v>
      </c>
      <c r="I32" s="484"/>
      <c r="J32" s="485">
        <f>(B32/J14)*J52</f>
        <v>0.08</v>
      </c>
      <c r="K32" s="485"/>
      <c r="L32" s="486">
        <f>(B32/L14)*L52</f>
        <v>0.04</v>
      </c>
      <c r="M32" s="486"/>
      <c r="N32" s="202">
        <v>3.24</v>
      </c>
      <c r="O32" s="195">
        <f t="shared" si="1"/>
        <v>4.46896551724138E-2</v>
      </c>
      <c r="P32" s="196">
        <f t="shared" si="2"/>
        <v>0.25920000000000004</v>
      </c>
      <c r="Q32" s="218">
        <f t="shared" si="3"/>
        <v>0.12960000000000002</v>
      </c>
      <c r="R32" s="24"/>
      <c r="S32" s="134"/>
      <c r="T32" s="301"/>
      <c r="U32" s="301"/>
      <c r="V32" s="301"/>
      <c r="W32" s="301"/>
      <c r="X32" s="301"/>
      <c r="Y32" s="301"/>
      <c r="Z32" s="301"/>
      <c r="AA32" s="302"/>
    </row>
    <row r="33" spans="1:27" x14ac:dyDescent="0.25">
      <c r="A33" s="316"/>
      <c r="B33" s="216">
        <f t="shared" si="4"/>
        <v>0.25</v>
      </c>
      <c r="C33" s="207"/>
      <c r="D33" s="210"/>
      <c r="E33" s="112"/>
      <c r="F33" s="112" t="s">
        <v>92</v>
      </c>
      <c r="G33" s="113">
        <v>0.25</v>
      </c>
      <c r="H33" s="484">
        <f>(B33/H14)*H52</f>
        <v>0.17241379310344829</v>
      </c>
      <c r="I33" s="484"/>
      <c r="J33" s="485">
        <f>(B33/J14)*J52</f>
        <v>1</v>
      </c>
      <c r="K33" s="485"/>
      <c r="L33" s="486">
        <f>(B33/L14)*L52</f>
        <v>0.5</v>
      </c>
      <c r="M33" s="486"/>
      <c r="N33" s="202">
        <v>3.24</v>
      </c>
      <c r="O33" s="195">
        <f t="shared" si="1"/>
        <v>0.55862068965517253</v>
      </c>
      <c r="P33" s="196">
        <f t="shared" si="2"/>
        <v>3.24</v>
      </c>
      <c r="Q33" s="218">
        <f t="shared" si="3"/>
        <v>1.62</v>
      </c>
      <c r="R33" s="24"/>
      <c r="S33" s="134"/>
      <c r="T33" s="114"/>
      <c r="U33" s="114"/>
      <c r="V33" s="114"/>
      <c r="W33" s="114"/>
      <c r="X33" s="114"/>
      <c r="Y33" s="114"/>
      <c r="Z33" s="114"/>
      <c r="AA33" s="115"/>
    </row>
    <row r="34" spans="1:27" x14ac:dyDescent="0.25">
      <c r="A34" s="316"/>
      <c r="B34" s="216">
        <f t="shared" si="4"/>
        <v>0</v>
      </c>
      <c r="C34" s="207"/>
      <c r="D34" s="210"/>
      <c r="E34" s="112"/>
      <c r="F34" s="112"/>
      <c r="G34" s="113"/>
      <c r="H34" s="484">
        <f>(B34/H14)*H52</f>
        <v>0</v>
      </c>
      <c r="I34" s="484"/>
      <c r="J34" s="485">
        <f>(B34/J14)*J52</f>
        <v>0</v>
      </c>
      <c r="K34" s="485"/>
      <c r="L34" s="486">
        <f>(B34/L14)*L52</f>
        <v>0</v>
      </c>
      <c r="M34" s="486"/>
      <c r="N34" s="202"/>
      <c r="O34" s="195">
        <f t="shared" si="1"/>
        <v>0</v>
      </c>
      <c r="P34" s="196">
        <f t="shared" si="2"/>
        <v>0</v>
      </c>
      <c r="Q34" s="218">
        <f t="shared" si="3"/>
        <v>0</v>
      </c>
      <c r="R34" s="24"/>
      <c r="S34" s="134"/>
      <c r="T34" s="114"/>
      <c r="U34" s="114"/>
      <c r="V34" s="114"/>
      <c r="W34" s="114"/>
      <c r="X34" s="114"/>
      <c r="Y34" s="114"/>
      <c r="Z34" s="114"/>
      <c r="AA34" s="115"/>
    </row>
    <row r="35" spans="1:27" ht="15" customHeight="1" x14ac:dyDescent="0.25">
      <c r="A35" s="316"/>
      <c r="B35" s="216">
        <f t="shared" si="4"/>
        <v>0</v>
      </c>
      <c r="C35" s="207"/>
      <c r="D35" s="210"/>
      <c r="E35" s="211"/>
      <c r="F35" s="212" t="s">
        <v>93</v>
      </c>
      <c r="G35" s="113"/>
      <c r="H35" s="484">
        <f>(B35/H14)*H52</f>
        <v>0</v>
      </c>
      <c r="I35" s="484"/>
      <c r="J35" s="485">
        <f>(B35/J14)*J52</f>
        <v>0</v>
      </c>
      <c r="K35" s="485"/>
      <c r="L35" s="486">
        <f>(B35/L14)*L52</f>
        <v>0</v>
      </c>
      <c r="M35" s="486"/>
      <c r="N35" s="202"/>
      <c r="O35" s="195">
        <f t="shared" si="1"/>
        <v>0</v>
      </c>
      <c r="P35" s="196">
        <f t="shared" si="2"/>
        <v>0</v>
      </c>
      <c r="Q35" s="218">
        <f t="shared" si="3"/>
        <v>0</v>
      </c>
      <c r="R35" s="24"/>
      <c r="S35" s="105"/>
      <c r="T35" s="129"/>
      <c r="U35" s="129"/>
      <c r="V35" s="129"/>
      <c r="W35" s="129"/>
      <c r="X35" s="129"/>
      <c r="Y35" s="129"/>
      <c r="Z35" s="129"/>
      <c r="AA35" s="130"/>
    </row>
    <row r="36" spans="1:27" x14ac:dyDescent="0.25">
      <c r="A36" s="316"/>
      <c r="B36" s="216">
        <f t="shared" ref="B36:B37" si="5">IF(ISBLANK(G36),D36*C36,G36)</f>
        <v>0.25</v>
      </c>
      <c r="C36" s="207"/>
      <c r="D36" s="210"/>
      <c r="E36" s="112"/>
      <c r="F36" s="112" t="s">
        <v>94</v>
      </c>
      <c r="G36" s="113">
        <v>0.25</v>
      </c>
      <c r="H36" s="484">
        <f>(B36/H14)*H52</f>
        <v>0.17241379310344829</v>
      </c>
      <c r="I36" s="484"/>
      <c r="J36" s="485">
        <f>(B36/J14)*J52</f>
        <v>1</v>
      </c>
      <c r="K36" s="485"/>
      <c r="L36" s="486">
        <f>(B36/L14)*L52</f>
        <v>0.5</v>
      </c>
      <c r="M36" s="486"/>
      <c r="N36" s="202">
        <v>3.24</v>
      </c>
      <c r="O36" s="195">
        <f t="shared" si="1"/>
        <v>0.55862068965517253</v>
      </c>
      <c r="P36" s="196">
        <f t="shared" si="2"/>
        <v>3.24</v>
      </c>
      <c r="Q36" s="218">
        <f t="shared" si="3"/>
        <v>1.62</v>
      </c>
      <c r="R36" s="24"/>
      <c r="S36" s="105"/>
      <c r="T36" s="129"/>
      <c r="U36" s="129"/>
      <c r="V36" s="129"/>
      <c r="W36" s="129"/>
      <c r="X36" s="129"/>
      <c r="Y36" s="129"/>
      <c r="Z36" s="129"/>
      <c r="AA36" s="130"/>
    </row>
    <row r="37" spans="1:27" x14ac:dyDescent="0.25">
      <c r="A37" s="316"/>
      <c r="B37" s="216">
        <f t="shared" si="5"/>
        <v>0.25</v>
      </c>
      <c r="C37" s="207"/>
      <c r="D37" s="210"/>
      <c r="E37" s="112"/>
      <c r="F37" s="112" t="s">
        <v>95</v>
      </c>
      <c r="G37" s="113">
        <v>0.25</v>
      </c>
      <c r="H37" s="484">
        <f>(B37/H14)*H52</f>
        <v>0.17241379310344829</v>
      </c>
      <c r="I37" s="484"/>
      <c r="J37" s="485">
        <f>(B37/J14)*J52</f>
        <v>1</v>
      </c>
      <c r="K37" s="485"/>
      <c r="L37" s="486">
        <f>(B37/L14)*L52</f>
        <v>0.5</v>
      </c>
      <c r="M37" s="486"/>
      <c r="N37" s="202">
        <v>3.24</v>
      </c>
      <c r="O37" s="195">
        <f t="shared" si="1"/>
        <v>0.55862068965517253</v>
      </c>
      <c r="P37" s="196">
        <f t="shared" si="2"/>
        <v>3.24</v>
      </c>
      <c r="Q37" s="218">
        <f t="shared" si="3"/>
        <v>1.62</v>
      </c>
      <c r="R37" s="24"/>
      <c r="S37" s="105"/>
      <c r="T37" s="129"/>
      <c r="U37" s="122"/>
      <c r="V37" s="122"/>
      <c r="W37" s="122"/>
      <c r="X37" s="122"/>
      <c r="Y37" s="122"/>
      <c r="Z37" s="122"/>
      <c r="AA37" s="123"/>
    </row>
    <row r="38" spans="1:27" x14ac:dyDescent="0.25">
      <c r="A38" s="316"/>
      <c r="B38" s="216">
        <f>IF(ISBLANK(G38),D38*C38,G38)</f>
        <v>0.12</v>
      </c>
      <c r="C38" s="207">
        <v>2</v>
      </c>
      <c r="D38" s="210">
        <v>0.06</v>
      </c>
      <c r="E38" s="112"/>
      <c r="F38" s="112" t="s">
        <v>103</v>
      </c>
      <c r="G38" s="113"/>
      <c r="H38" s="484">
        <f>(B38/H14)*H52</f>
        <v>8.2758620689655171E-2</v>
      </c>
      <c r="I38" s="484"/>
      <c r="J38" s="485">
        <f>(B38/J14)*J52</f>
        <v>0.48</v>
      </c>
      <c r="K38" s="485"/>
      <c r="L38" s="486">
        <f>(B38/L14)*L52</f>
        <v>0.24</v>
      </c>
      <c r="M38" s="486"/>
      <c r="N38" s="202">
        <v>3.24</v>
      </c>
      <c r="O38" s="195">
        <f t="shared" si="1"/>
        <v>0.26813793103448275</v>
      </c>
      <c r="P38" s="196">
        <f t="shared" si="2"/>
        <v>1.5552000000000001</v>
      </c>
      <c r="Q38" s="218">
        <f t="shared" si="3"/>
        <v>0.77760000000000007</v>
      </c>
      <c r="R38" s="24"/>
      <c r="S38" s="105"/>
      <c r="T38" s="129"/>
      <c r="U38" s="122"/>
      <c r="V38" s="122"/>
      <c r="W38" s="122"/>
      <c r="X38" s="122"/>
      <c r="Y38" s="122"/>
      <c r="Z38" s="122"/>
      <c r="AA38" s="123"/>
    </row>
    <row r="39" spans="1:27" x14ac:dyDescent="0.25">
      <c r="A39" s="316"/>
      <c r="B39" s="216">
        <f t="shared" ref="B39:B47" si="6">IF(ISBLANK(G39),D39*C39,G39)</f>
        <v>3.5999999999999997E-2</v>
      </c>
      <c r="C39" s="207">
        <v>2</v>
      </c>
      <c r="D39" s="210">
        <v>1.7999999999999999E-2</v>
      </c>
      <c r="E39" s="112"/>
      <c r="F39" s="112" t="s">
        <v>104</v>
      </c>
      <c r="G39" s="113"/>
      <c r="H39" s="484">
        <f>(B39/H14)*H52</f>
        <v>2.4827586206896551E-2</v>
      </c>
      <c r="I39" s="484"/>
      <c r="J39" s="485">
        <f>(B39/J14)*J52</f>
        <v>0.14399999999999999</v>
      </c>
      <c r="K39" s="485"/>
      <c r="L39" s="486">
        <f>(B39/L14)*L52</f>
        <v>7.1999999999999995E-2</v>
      </c>
      <c r="M39" s="486"/>
      <c r="N39" s="202">
        <v>3.24</v>
      </c>
      <c r="O39" s="195">
        <f t="shared" si="1"/>
        <v>8.0441379310344827E-2</v>
      </c>
      <c r="P39" s="196">
        <f t="shared" si="2"/>
        <v>0.46655999999999997</v>
      </c>
      <c r="Q39" s="218">
        <f t="shared" si="3"/>
        <v>0.23327999999999999</v>
      </c>
      <c r="R39" s="24"/>
      <c r="S39" s="105"/>
      <c r="T39" s="129"/>
      <c r="U39" s="122"/>
      <c r="V39" s="122"/>
      <c r="W39" s="122"/>
      <c r="X39" s="122"/>
      <c r="Y39" s="122"/>
      <c r="Z39" s="122"/>
      <c r="AA39" s="123"/>
    </row>
    <row r="40" spans="1:27" x14ac:dyDescent="0.25">
      <c r="A40" s="316"/>
      <c r="B40" s="216">
        <f t="shared" si="6"/>
        <v>0</v>
      </c>
      <c r="C40" s="207"/>
      <c r="D40" s="210"/>
      <c r="E40" s="112"/>
      <c r="F40" s="112" t="s">
        <v>96</v>
      </c>
      <c r="G40" s="113"/>
      <c r="H40" s="484">
        <f>(B40/H14)*H52</f>
        <v>0</v>
      </c>
      <c r="I40" s="484"/>
      <c r="J40" s="485">
        <f>(B40/J14)*J52</f>
        <v>0</v>
      </c>
      <c r="K40" s="485"/>
      <c r="L40" s="486">
        <f>(B40/L14)*L52</f>
        <v>0</v>
      </c>
      <c r="M40" s="486"/>
      <c r="N40" s="202"/>
      <c r="O40" s="195">
        <f t="shared" si="1"/>
        <v>0</v>
      </c>
      <c r="P40" s="196">
        <f t="shared" si="2"/>
        <v>0</v>
      </c>
      <c r="Q40" s="218">
        <f t="shared" si="3"/>
        <v>0</v>
      </c>
      <c r="R40" s="24"/>
      <c r="S40" s="105"/>
      <c r="T40" s="129"/>
      <c r="U40" s="122"/>
      <c r="V40" s="122"/>
      <c r="W40" s="122"/>
      <c r="X40" s="122"/>
      <c r="Y40" s="122"/>
      <c r="Z40" s="122"/>
      <c r="AA40" s="123"/>
    </row>
    <row r="41" spans="1:27" x14ac:dyDescent="0.25">
      <c r="A41" s="316"/>
      <c r="B41" s="216">
        <f t="shared" si="6"/>
        <v>0</v>
      </c>
      <c r="C41" s="207"/>
      <c r="D41" s="210"/>
      <c r="E41" s="112"/>
      <c r="F41" s="112" t="s">
        <v>97</v>
      </c>
      <c r="G41" s="113"/>
      <c r="H41" s="484">
        <f>(B41/H14)*H52</f>
        <v>0</v>
      </c>
      <c r="I41" s="484"/>
      <c r="J41" s="485">
        <f>(B41/J14)*J52</f>
        <v>0</v>
      </c>
      <c r="K41" s="485"/>
      <c r="L41" s="486">
        <f>(B41/L14)*L52</f>
        <v>0</v>
      </c>
      <c r="M41" s="486"/>
      <c r="N41" s="202"/>
      <c r="O41" s="195">
        <f t="shared" si="1"/>
        <v>0</v>
      </c>
      <c r="P41" s="196">
        <f t="shared" si="2"/>
        <v>0</v>
      </c>
      <c r="Q41" s="218">
        <f t="shared" si="3"/>
        <v>0</v>
      </c>
      <c r="R41" s="24"/>
      <c r="S41" s="105"/>
      <c r="T41" s="129"/>
      <c r="U41" s="122"/>
      <c r="V41" s="122"/>
      <c r="W41" s="122"/>
      <c r="X41" s="122"/>
      <c r="Y41" s="122"/>
      <c r="Z41" s="122"/>
      <c r="AA41" s="123"/>
    </row>
    <row r="42" spans="1:27" x14ac:dyDescent="0.25">
      <c r="A42" s="316"/>
      <c r="B42" s="216">
        <f t="shared" si="6"/>
        <v>0</v>
      </c>
      <c r="C42" s="207"/>
      <c r="D42" s="210"/>
      <c r="E42" s="112"/>
      <c r="F42" s="112" t="s">
        <v>98</v>
      </c>
      <c r="G42" s="113"/>
      <c r="H42" s="484">
        <f>(B42/H14)*H52</f>
        <v>0</v>
      </c>
      <c r="I42" s="484"/>
      <c r="J42" s="485">
        <f>(B42/J14)*J52</f>
        <v>0</v>
      </c>
      <c r="K42" s="485"/>
      <c r="L42" s="486">
        <f>(B42/L14)*L52</f>
        <v>0</v>
      </c>
      <c r="M42" s="486"/>
      <c r="N42" s="202"/>
      <c r="O42" s="195">
        <f t="shared" si="1"/>
        <v>0</v>
      </c>
      <c r="P42" s="196">
        <f t="shared" si="2"/>
        <v>0</v>
      </c>
      <c r="Q42" s="218">
        <f t="shared" si="3"/>
        <v>0</v>
      </c>
      <c r="R42" s="24"/>
      <c r="S42" s="105"/>
      <c r="T42" s="129"/>
      <c r="U42" s="122"/>
      <c r="V42" s="122"/>
      <c r="W42" s="122"/>
      <c r="X42" s="122"/>
      <c r="Y42" s="122"/>
      <c r="Z42" s="122"/>
      <c r="AA42" s="123"/>
    </row>
    <row r="43" spans="1:27" x14ac:dyDescent="0.25">
      <c r="A43" s="316"/>
      <c r="B43" s="216">
        <f t="shared" si="6"/>
        <v>0</v>
      </c>
      <c r="C43" s="207"/>
      <c r="D43" s="210"/>
      <c r="E43" s="112"/>
      <c r="F43" s="112"/>
      <c r="G43" s="113"/>
      <c r="H43" s="484">
        <f>(B43/H14)*H52</f>
        <v>0</v>
      </c>
      <c r="I43" s="484"/>
      <c r="J43" s="485">
        <f>(B43/J14)*J52</f>
        <v>0</v>
      </c>
      <c r="K43" s="485"/>
      <c r="L43" s="486">
        <f>(B43/L14)*L52</f>
        <v>0</v>
      </c>
      <c r="M43" s="486"/>
      <c r="N43" s="202"/>
      <c r="O43" s="195">
        <f t="shared" si="1"/>
        <v>0</v>
      </c>
      <c r="P43" s="196">
        <f t="shared" si="2"/>
        <v>0</v>
      </c>
      <c r="Q43" s="218">
        <f t="shared" si="3"/>
        <v>0</v>
      </c>
      <c r="R43" s="24"/>
      <c r="S43" s="105"/>
      <c r="T43" s="129"/>
      <c r="U43" s="122"/>
      <c r="V43" s="122"/>
      <c r="W43" s="122"/>
      <c r="X43" s="122"/>
      <c r="Y43" s="122"/>
      <c r="Z43" s="122"/>
      <c r="AA43" s="123"/>
    </row>
    <row r="44" spans="1:27" x14ac:dyDescent="0.25">
      <c r="A44" s="316"/>
      <c r="B44" s="216">
        <f t="shared" si="6"/>
        <v>0</v>
      </c>
      <c r="C44" s="207"/>
      <c r="D44" s="210"/>
      <c r="E44" s="112"/>
      <c r="F44" s="112"/>
      <c r="G44" s="113"/>
      <c r="H44" s="484">
        <f>(B44/H14)*H52</f>
        <v>0</v>
      </c>
      <c r="I44" s="484"/>
      <c r="J44" s="485">
        <f>(B44/J14)*J52</f>
        <v>0</v>
      </c>
      <c r="K44" s="485"/>
      <c r="L44" s="486">
        <f>(B44/L14)*L52</f>
        <v>0</v>
      </c>
      <c r="M44" s="486"/>
      <c r="N44" s="202"/>
      <c r="O44" s="195">
        <f t="shared" si="1"/>
        <v>0</v>
      </c>
      <c r="P44" s="196">
        <f t="shared" si="2"/>
        <v>0</v>
      </c>
      <c r="Q44" s="218">
        <f t="shared" si="3"/>
        <v>0</v>
      </c>
      <c r="R44" s="24"/>
      <c r="S44" s="105"/>
      <c r="T44" s="129"/>
      <c r="U44" s="122"/>
      <c r="V44" s="122"/>
      <c r="W44" s="122"/>
      <c r="X44" s="122"/>
      <c r="Y44" s="122"/>
      <c r="Z44" s="122"/>
      <c r="AA44" s="123"/>
    </row>
    <row r="45" spans="1:27" x14ac:dyDescent="0.25">
      <c r="A45" s="316"/>
      <c r="B45" s="216">
        <f t="shared" si="6"/>
        <v>0</v>
      </c>
      <c r="C45" s="207"/>
      <c r="D45" s="210"/>
      <c r="E45" s="112"/>
      <c r="F45" s="112"/>
      <c r="G45" s="113"/>
      <c r="H45" s="484">
        <f>(B45/H14)*H52</f>
        <v>0</v>
      </c>
      <c r="I45" s="484"/>
      <c r="J45" s="485">
        <f>(B45/J14)*J52</f>
        <v>0</v>
      </c>
      <c r="K45" s="485"/>
      <c r="L45" s="486">
        <f>(B45/L14)*L52</f>
        <v>0</v>
      </c>
      <c r="M45" s="486"/>
      <c r="N45" s="202"/>
      <c r="O45" s="195">
        <f t="shared" si="1"/>
        <v>0</v>
      </c>
      <c r="P45" s="196">
        <f t="shared" si="2"/>
        <v>0</v>
      </c>
      <c r="Q45" s="218">
        <f t="shared" si="3"/>
        <v>0</v>
      </c>
      <c r="R45" s="24"/>
      <c r="S45" s="105"/>
      <c r="T45" s="129"/>
      <c r="U45" s="122"/>
      <c r="V45" s="122"/>
      <c r="W45" s="122"/>
      <c r="X45" s="122"/>
      <c r="Y45" s="122"/>
      <c r="Z45" s="122"/>
      <c r="AA45" s="123"/>
    </row>
    <row r="46" spans="1:27" ht="15" customHeight="1" x14ac:dyDescent="0.25">
      <c r="A46" s="316"/>
      <c r="B46" s="216">
        <f t="shared" si="6"/>
        <v>0</v>
      </c>
      <c r="C46" s="207"/>
      <c r="D46" s="210"/>
      <c r="E46" s="112"/>
      <c r="F46" s="112"/>
      <c r="G46" s="113"/>
      <c r="H46" s="484">
        <f>(B46/H14)*H52</f>
        <v>0</v>
      </c>
      <c r="I46" s="484"/>
      <c r="J46" s="485">
        <f>(B46/J14)*J52</f>
        <v>0</v>
      </c>
      <c r="K46" s="485"/>
      <c r="L46" s="486">
        <f>(B46/L14)*L52</f>
        <v>0</v>
      </c>
      <c r="M46" s="486"/>
      <c r="N46" s="202"/>
      <c r="O46" s="195">
        <f t="shared" si="1"/>
        <v>0</v>
      </c>
      <c r="P46" s="196">
        <f t="shared" si="2"/>
        <v>0</v>
      </c>
      <c r="Q46" s="218">
        <f t="shared" si="3"/>
        <v>0</v>
      </c>
      <c r="R46" s="24"/>
      <c r="S46" s="105"/>
      <c r="T46" s="129"/>
      <c r="U46" s="129"/>
      <c r="V46" s="129"/>
      <c r="W46" s="129"/>
      <c r="X46" s="129"/>
      <c r="Y46" s="129"/>
      <c r="Z46" s="129"/>
      <c r="AA46" s="130"/>
    </row>
    <row r="47" spans="1:27" x14ac:dyDescent="0.25">
      <c r="A47" s="316"/>
      <c r="B47" s="216">
        <f t="shared" si="6"/>
        <v>0</v>
      </c>
      <c r="C47" s="207"/>
      <c r="D47" s="209"/>
      <c r="E47" s="112"/>
      <c r="F47" s="112"/>
      <c r="G47" s="113"/>
      <c r="H47" s="484">
        <f>(B47/H14)*H52</f>
        <v>0</v>
      </c>
      <c r="I47" s="484"/>
      <c r="J47" s="485">
        <f>(B47/J14)*J52</f>
        <v>0</v>
      </c>
      <c r="K47" s="485"/>
      <c r="L47" s="486">
        <f>(B47/L14)*L52</f>
        <v>0</v>
      </c>
      <c r="M47" s="486"/>
      <c r="N47" s="202"/>
      <c r="O47" s="195">
        <f t="shared" si="1"/>
        <v>0</v>
      </c>
      <c r="P47" s="196">
        <f t="shared" si="2"/>
        <v>0</v>
      </c>
      <c r="Q47" s="218">
        <f t="shared" si="3"/>
        <v>0</v>
      </c>
      <c r="R47" s="24"/>
      <c r="S47" s="105"/>
      <c r="T47" s="129"/>
      <c r="U47" s="129"/>
      <c r="V47" s="129"/>
      <c r="W47" s="129"/>
      <c r="X47" s="129"/>
      <c r="Y47" s="129"/>
      <c r="Z47" s="129"/>
      <c r="AA47" s="130"/>
    </row>
    <row r="48" spans="1:27" x14ac:dyDescent="0.25">
      <c r="A48" s="316"/>
      <c r="B48" s="116" t="s">
        <v>62</v>
      </c>
      <c r="C48" s="203"/>
      <c r="D48" s="203"/>
      <c r="E48" s="117"/>
      <c r="F48" s="117"/>
      <c r="G48" s="118"/>
      <c r="H48" s="496">
        <f>SUM(H18:I47)</f>
        <v>1.1199999999999999</v>
      </c>
      <c r="I48" s="497"/>
      <c r="J48" s="496">
        <f>SUM(J18:K47)</f>
        <v>6.4960000000000004</v>
      </c>
      <c r="K48" s="497"/>
      <c r="L48" s="496">
        <f>SUM(L18:M47)</f>
        <v>3.2480000000000002</v>
      </c>
      <c r="M48" s="497"/>
      <c r="N48" s="198"/>
      <c r="O48" s="199">
        <f>SUM(O18:O47)</f>
        <v>3.6288000000000005</v>
      </c>
      <c r="P48" s="199">
        <f t="shared" ref="P48:Q48" si="7">SUM(P18:P47)</f>
        <v>21.047040000000003</v>
      </c>
      <c r="Q48" s="219">
        <f t="shared" si="7"/>
        <v>10.523520000000001</v>
      </c>
      <c r="R48" s="24"/>
      <c r="S48" s="105"/>
      <c r="T48" s="108"/>
      <c r="U48" s="122"/>
      <c r="V48" s="122"/>
      <c r="W48" s="122"/>
      <c r="X48" s="122"/>
      <c r="Y48" s="122"/>
      <c r="Z48" s="122"/>
      <c r="AA48" s="123"/>
    </row>
    <row r="49" spans="1:27" x14ac:dyDescent="0.25">
      <c r="A49" s="316"/>
      <c r="B49" s="223" t="s">
        <v>61</v>
      </c>
      <c r="C49" s="204"/>
      <c r="D49" s="204"/>
      <c r="E49" s="119"/>
      <c r="F49" s="119"/>
      <c r="G49" s="119"/>
      <c r="H49" s="498" t="s">
        <v>2</v>
      </c>
      <c r="I49" s="498"/>
      <c r="J49" s="499" t="s">
        <v>3</v>
      </c>
      <c r="K49" s="499"/>
      <c r="L49" s="500" t="s">
        <v>5</v>
      </c>
      <c r="M49" s="500"/>
      <c r="N49" s="222"/>
      <c r="O49" s="136" t="s">
        <v>2</v>
      </c>
      <c r="P49" s="137" t="s">
        <v>3</v>
      </c>
      <c r="Q49" s="220" t="s">
        <v>5</v>
      </c>
      <c r="R49" s="24"/>
      <c r="S49" s="105"/>
      <c r="T49" s="108"/>
      <c r="U49" s="122"/>
      <c r="V49" s="122"/>
      <c r="W49" s="122"/>
      <c r="X49" s="120"/>
      <c r="Y49" s="120"/>
      <c r="Z49" s="120"/>
      <c r="AA49" s="121"/>
    </row>
    <row r="50" spans="1:27" ht="18.75" customHeight="1" x14ac:dyDescent="0.25">
      <c r="A50" s="316"/>
      <c r="B50" s="305" t="s">
        <v>136</v>
      </c>
      <c r="C50" s="306"/>
      <c r="D50" s="306"/>
      <c r="E50" s="306"/>
      <c r="F50" s="306"/>
      <c r="G50" s="306"/>
      <c r="H50" s="478" t="s">
        <v>63</v>
      </c>
      <c r="I50" s="478"/>
      <c r="J50" s="479" t="s">
        <v>64</v>
      </c>
      <c r="K50" s="479"/>
      <c r="L50" s="480" t="s">
        <v>72</v>
      </c>
      <c r="M50" s="480"/>
      <c r="N50" s="222"/>
      <c r="O50" s="481" t="s">
        <v>115</v>
      </c>
      <c r="P50" s="481"/>
      <c r="Q50" s="482"/>
      <c r="R50" s="24"/>
      <c r="S50" s="105" t="s">
        <v>105</v>
      </c>
      <c r="T50" s="108"/>
      <c r="U50" s="122"/>
      <c r="V50" s="122"/>
      <c r="W50" s="122"/>
      <c r="X50" s="122"/>
      <c r="Y50" s="122"/>
      <c r="Z50" s="122"/>
      <c r="AA50" s="123"/>
    </row>
    <row r="51" spans="1:27" ht="15" customHeight="1" x14ac:dyDescent="0.25">
      <c r="A51" s="316"/>
      <c r="B51" s="305"/>
      <c r="C51" s="306"/>
      <c r="D51" s="306"/>
      <c r="E51" s="306"/>
      <c r="F51" s="306"/>
      <c r="G51" s="306"/>
      <c r="H51" s="478"/>
      <c r="I51" s="478"/>
      <c r="J51" s="479"/>
      <c r="K51" s="479"/>
      <c r="L51" s="480"/>
      <c r="M51" s="480"/>
      <c r="N51" s="222"/>
      <c r="O51" s="483" t="s">
        <v>14</v>
      </c>
      <c r="P51" s="483"/>
      <c r="Q51" s="221">
        <v>2.5</v>
      </c>
      <c r="R51" s="24"/>
      <c r="S51" s="138" t="s">
        <v>129</v>
      </c>
      <c r="T51" s="108"/>
      <c r="U51" s="122"/>
      <c r="V51" s="122"/>
      <c r="W51" s="122"/>
      <c r="X51" s="124"/>
      <c r="Y51" s="124"/>
      <c r="Z51" s="124"/>
      <c r="AA51" s="125"/>
    </row>
    <row r="52" spans="1:27" ht="15" customHeight="1" x14ac:dyDescent="0.25">
      <c r="A52" s="316"/>
      <c r="B52" s="305"/>
      <c r="C52" s="306"/>
      <c r="D52" s="306"/>
      <c r="E52" s="306"/>
      <c r="F52" s="306"/>
      <c r="G52" s="306"/>
      <c r="H52" s="311">
        <v>1</v>
      </c>
      <c r="I52" s="311"/>
      <c r="J52" s="312">
        <v>1</v>
      </c>
      <c r="K52" s="312"/>
      <c r="L52" s="313">
        <v>16</v>
      </c>
      <c r="M52" s="313"/>
      <c r="N52" s="222"/>
      <c r="O52" s="476">
        <f>O48*Q51</f>
        <v>9.072000000000001</v>
      </c>
      <c r="P52" s="476">
        <f>P48*Q51</f>
        <v>52.61760000000001</v>
      </c>
      <c r="Q52" s="310">
        <f>Q48*Q51</f>
        <v>26.308800000000005</v>
      </c>
      <c r="R52" s="24"/>
      <c r="S52" s="138" t="s">
        <v>130</v>
      </c>
      <c r="T52" s="108"/>
      <c r="U52" s="122"/>
      <c r="V52" s="122"/>
      <c r="W52" s="122"/>
      <c r="X52" s="124"/>
      <c r="Y52" s="124"/>
      <c r="Z52" s="124"/>
      <c r="AA52" s="125"/>
    </row>
    <row r="53" spans="1:27" ht="15.75" thickBot="1" x14ac:dyDescent="0.3">
      <c r="A53" s="316"/>
      <c r="B53" s="305"/>
      <c r="C53" s="306"/>
      <c r="D53" s="306"/>
      <c r="E53" s="306"/>
      <c r="F53" s="306"/>
      <c r="G53" s="306"/>
      <c r="H53" s="311"/>
      <c r="I53" s="311"/>
      <c r="J53" s="312"/>
      <c r="K53" s="312"/>
      <c r="L53" s="313"/>
      <c r="M53" s="313"/>
      <c r="N53" s="222"/>
      <c r="O53" s="476"/>
      <c r="P53" s="476"/>
      <c r="Q53" s="310"/>
      <c r="R53" s="24"/>
      <c r="S53" s="138" t="s">
        <v>131</v>
      </c>
      <c r="T53" s="108"/>
      <c r="U53" s="122"/>
      <c r="V53" s="122"/>
      <c r="W53" s="122"/>
      <c r="X53" s="124"/>
      <c r="Y53" s="124"/>
      <c r="Z53" s="124"/>
      <c r="AA53" s="125"/>
    </row>
    <row r="54" spans="1:27" ht="15" customHeight="1" x14ac:dyDescent="0.25">
      <c r="A54" s="316"/>
      <c r="B54" s="294" t="s">
        <v>65</v>
      </c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6"/>
      <c r="R54" s="24"/>
      <c r="S54" s="105"/>
      <c r="T54" s="108"/>
      <c r="U54" s="122"/>
      <c r="V54" s="122"/>
      <c r="W54" s="122"/>
      <c r="X54" s="124"/>
      <c r="Y54" s="124"/>
      <c r="Z54" s="124"/>
      <c r="AA54" s="125"/>
    </row>
    <row r="55" spans="1:27" ht="15.75" thickBot="1" x14ac:dyDescent="0.3">
      <c r="A55" s="316"/>
      <c r="B55" s="297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9"/>
      <c r="R55" s="24"/>
      <c r="S55" s="126"/>
      <c r="T55" s="127"/>
      <c r="U55" s="127"/>
      <c r="V55" s="127"/>
      <c r="W55" s="127"/>
      <c r="X55" s="127"/>
      <c r="Y55" s="127"/>
      <c r="Z55" s="127"/>
      <c r="AA55" s="128"/>
    </row>
  </sheetData>
  <mergeCells count="151">
    <mergeCell ref="H26:I26"/>
    <mergeCell ref="J26:K26"/>
    <mergeCell ref="L26:M26"/>
    <mergeCell ref="H25:I25"/>
    <mergeCell ref="J25:K25"/>
    <mergeCell ref="L25:M25"/>
    <mergeCell ref="L24:M24"/>
    <mergeCell ref="H47:I47"/>
    <mergeCell ref="J47:K47"/>
    <mergeCell ref="L47:M47"/>
    <mergeCell ref="H37:I37"/>
    <mergeCell ref="J37:K37"/>
    <mergeCell ref="L37:M37"/>
    <mergeCell ref="H34:I34"/>
    <mergeCell ref="J34:K34"/>
    <mergeCell ref="H30:I30"/>
    <mergeCell ref="J30:K30"/>
    <mergeCell ref="L30:M30"/>
    <mergeCell ref="H31:I31"/>
    <mergeCell ref="H33:I33"/>
    <mergeCell ref="J33:K33"/>
    <mergeCell ref="L33:M33"/>
    <mergeCell ref="H27:I27"/>
    <mergeCell ref="J27:K27"/>
    <mergeCell ref="H48:I48"/>
    <mergeCell ref="H46:I46"/>
    <mergeCell ref="J46:K46"/>
    <mergeCell ref="L46:M46"/>
    <mergeCell ref="H43:I43"/>
    <mergeCell ref="J43:K43"/>
    <mergeCell ref="L43:M43"/>
    <mergeCell ref="H38:I38"/>
    <mergeCell ref="J38:K38"/>
    <mergeCell ref="L38:M38"/>
    <mergeCell ref="H39:I39"/>
    <mergeCell ref="L27:M27"/>
    <mergeCell ref="H28:I28"/>
    <mergeCell ref="J28:K28"/>
    <mergeCell ref="L28:M28"/>
    <mergeCell ref="H29:I29"/>
    <mergeCell ref="J29:K29"/>
    <mergeCell ref="L29:M29"/>
    <mergeCell ref="L42:M42"/>
    <mergeCell ref="J39:K39"/>
    <mergeCell ref="L39:M39"/>
    <mergeCell ref="H40:I40"/>
    <mergeCell ref="J40:K40"/>
    <mergeCell ref="L40:M40"/>
    <mergeCell ref="L34:M34"/>
    <mergeCell ref="H35:I35"/>
    <mergeCell ref="J35:K35"/>
    <mergeCell ref="L35:M35"/>
    <mergeCell ref="H36:I36"/>
    <mergeCell ref="J36:K36"/>
    <mergeCell ref="L36:M36"/>
    <mergeCell ref="T16:AA17"/>
    <mergeCell ref="H17:I17"/>
    <mergeCell ref="J17:K17"/>
    <mergeCell ref="L17:M17"/>
    <mergeCell ref="S5:AA6"/>
    <mergeCell ref="J10:J11"/>
    <mergeCell ref="A5:A55"/>
    <mergeCell ref="H15:I16"/>
    <mergeCell ref="J15:K16"/>
    <mergeCell ref="J48:K48"/>
    <mergeCell ref="L48:M48"/>
    <mergeCell ref="H49:I49"/>
    <mergeCell ref="J49:K49"/>
    <mergeCell ref="L49:M49"/>
    <mergeCell ref="H44:I44"/>
    <mergeCell ref="J44:K44"/>
    <mergeCell ref="L44:M44"/>
    <mergeCell ref="H45:I45"/>
    <mergeCell ref="J45:K45"/>
    <mergeCell ref="L45:M45"/>
    <mergeCell ref="H41:I41"/>
    <mergeCell ref="J41:K41"/>
    <mergeCell ref="L41:M41"/>
    <mergeCell ref="H42:I42"/>
    <mergeCell ref="T29:AA30"/>
    <mergeCell ref="T31:AA32"/>
    <mergeCell ref="H20:I20"/>
    <mergeCell ref="J20:K20"/>
    <mergeCell ref="L20:M20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J31:K31"/>
    <mergeCell ref="L31:M31"/>
    <mergeCell ref="H32:I32"/>
    <mergeCell ref="J32:K32"/>
    <mergeCell ref="L32:M32"/>
    <mergeCell ref="H23:I23"/>
    <mergeCell ref="J23:K23"/>
    <mergeCell ref="L23:M23"/>
    <mergeCell ref="H24:I24"/>
    <mergeCell ref="J24:K24"/>
    <mergeCell ref="H10:I11"/>
    <mergeCell ref="G10:G11"/>
    <mergeCell ref="O52:O53"/>
    <mergeCell ref="P52:P53"/>
    <mergeCell ref="Q52:Q53"/>
    <mergeCell ref="B54:Q55"/>
    <mergeCell ref="E15:G16"/>
    <mergeCell ref="B50:G53"/>
    <mergeCell ref="H50:I51"/>
    <mergeCell ref="J50:K51"/>
    <mergeCell ref="L50:M51"/>
    <mergeCell ref="O50:Q50"/>
    <mergeCell ref="O51:P51"/>
    <mergeCell ref="H52:I53"/>
    <mergeCell ref="J52:K53"/>
    <mergeCell ref="L52:M53"/>
    <mergeCell ref="H22:I22"/>
    <mergeCell ref="J22:K22"/>
    <mergeCell ref="L22:M22"/>
    <mergeCell ref="L15:M16"/>
    <mergeCell ref="O15:O16"/>
    <mergeCell ref="P15:P16"/>
    <mergeCell ref="Q15:Q16"/>
    <mergeCell ref="J42:K42"/>
    <mergeCell ref="B4:Q4"/>
    <mergeCell ref="B7:Q8"/>
    <mergeCell ref="B5:Q6"/>
    <mergeCell ref="T18:AA19"/>
    <mergeCell ref="T23:AA24"/>
    <mergeCell ref="T11:AA12"/>
    <mergeCell ref="P10:P11"/>
    <mergeCell ref="Q10:Q11"/>
    <mergeCell ref="L10:L11"/>
    <mergeCell ref="E13:G14"/>
    <mergeCell ref="B12:D15"/>
    <mergeCell ref="H12:I13"/>
    <mergeCell ref="J12:K13"/>
    <mergeCell ref="L12:M13"/>
    <mergeCell ref="H14:I14"/>
    <mergeCell ref="J14:K14"/>
    <mergeCell ref="B10:C11"/>
    <mergeCell ref="D10:D11"/>
    <mergeCell ref="E10:F11"/>
    <mergeCell ref="K10:K11"/>
    <mergeCell ref="M10:N11"/>
    <mergeCell ref="O10:O11"/>
    <mergeCell ref="N12:N14"/>
    <mergeCell ref="O12:Q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Quiche du 16-01-2016 (3)</vt:lpstr>
      <vt:lpstr>Feuil1</vt:lpstr>
      <vt:lpstr>Quiche lorrraine Mickael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Leboucher</dc:creator>
  <cp:lastModifiedBy>Joel Leboucher</cp:lastModifiedBy>
  <dcterms:created xsi:type="dcterms:W3CDTF">2015-12-14T20:31:55Z</dcterms:created>
  <dcterms:modified xsi:type="dcterms:W3CDTF">2017-10-21T16:00:55Z</dcterms:modified>
</cp:coreProperties>
</file>